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Conteú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</commentList>
</comments>
</file>

<file path=xl/sharedStrings.xml><?xml version="1.0" encoding="utf-8"?>
<sst xmlns="http://schemas.openxmlformats.org/spreadsheetml/2006/main" count="114" uniqueCount="58">
  <si>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</si>
  <si>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</si>
  <si>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</si>
  <si>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</si>
  <si>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</si>
  <si>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</si>
  <si>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</si>
  <si>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</si>
  <si>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</si>
  <si>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>Pauta Tributária/Fiscal - FSC</t>
  </si>
  <si>
    <t>Pauta de ADM Pessoal - DAP</t>
  </si>
  <si>
    <t>PROVIDÊNCIAS/TAREFAS DE RESPONSABILIDADE COMUM - EMPRESA E ASSESSORIA CONTÁBIL, CABÍVEIS CONFORME ATIVIDADE EXERCIDA.</t>
  </si>
  <si>
    <t>EMPRESA:</t>
  </si>
  <si>
    <t>DATA DO REPASSE DO MALOTE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</si>
  <si>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</si>
  <si>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</si>
  <si>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</si>
  <si>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</si>
  <si>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</si>
  <si>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</si>
  <si>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</si>
  <si>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</si>
  <si>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</si>
  <si>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</si>
  <si>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</si>
  <si>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</si>
  <si>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</si>
  <si>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</si>
  <si>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</si>
  <si>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</si>
  <si>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</si>
  <si>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</si>
  <si>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</si>
  <si>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</si>
  <si>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</si>
  <si>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</si>
  <si>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</si>
  <si>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</si>
  <si>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</si>
  <si>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</si>
  <si>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</si>
  <si>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</si>
  <si>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</si>
  <si>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Instalações: água/luz/telefone/condomínio, p.ex</t>
  </si>
  <si>
    <t>Permanente</t>
  </si>
  <si>
    <t>Investimentos</t>
  </si>
  <si>
    <t>Rem.Sócios</t>
  </si>
  <si>
    <t>Retiradas</t>
  </si>
  <si>
    <t>Pró-labore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</si>
  <si>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</si>
  <si>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</si>
  <si>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</si>
  <si>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</si>
  <si>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</si>
  <si>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</si>
  <si>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</si>
  <si>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A G O S T O/ 2 0 0 8</t>
  </si>
  <si>
    <t>Obs: Agenda baseia-se na legislação em vigor em 10/07/2008.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</si>
</sst>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sz val="8"/>
      <color indexed="57"/>
      <name val="Arial"/>
      <family val="2"/>
    </font>
    <font>
      <sz val="8"/>
      <color indexed="48"/>
      <name val="Arial"/>
      <family val="2"/>
    </font>
    <font>
      <sz val="8"/>
      <name val="Arial"/>
      <family val="0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0" fillId="4" borderId="2" xfId="0" applyFill="1" applyBorder="1" applyAlignment="1">
      <alignment/>
    </xf>
    <xf numFmtId="0" fontId="2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0" fontId="26" fillId="0" borderId="1" xfId="0" applyFont="1" applyBorder="1" applyAlignment="1" applyProtection="1">
      <alignment horizontal="left" vertical="top" wrapText="1"/>
      <protection hidden="1"/>
    </xf>
    <xf numFmtId="0" fontId="26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" fontId="5" fillId="5" borderId="11" xfId="0" applyNumberFormat="1" applyFont="1" applyFill="1" applyBorder="1" applyAlignment="1" applyProtection="1">
      <alignment horizontal="center" vertical="center"/>
      <protection locked="0"/>
    </xf>
    <xf numFmtId="17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17" fontId="5" fillId="5" borderId="13" xfId="0" applyNumberFormat="1" applyFont="1" applyFill="1" applyBorder="1" applyAlignment="1" applyProtection="1">
      <alignment horizontal="center" vertical="top"/>
      <protection hidden="1"/>
    </xf>
    <xf numFmtId="17" fontId="5" fillId="5" borderId="14" xfId="0" applyNumberFormat="1" applyFont="1" applyFill="1" applyBorder="1" applyAlignment="1" applyProtection="1">
      <alignment horizontal="center" vertical="top"/>
      <protection hidden="1"/>
    </xf>
    <xf numFmtId="17" fontId="5" fillId="5" borderId="15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752475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85850"/>
          <a:ext cx="77914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importadores; exportadores; indústrias químicas que produzam cigarros, combustíveis e perfumaria; entidades financeiras; factoring's; administradoras de cartões de créditos; mineradoras; sociedades investidoras (em outras sociedades); cooperativas; anônimas; imobiliárias; e incorporadoas.  </a:t>
          </a:r>
        </a:p>
      </xdr:txBody>
    </xdr:sp>
    <xdr:clientData/>
  </xdr:twoCellAnchor>
  <xdr:twoCellAnchor>
    <xdr:from>
      <xdr:col>6</xdr:col>
      <xdr:colOff>38100</xdr:colOff>
      <xdr:row>6</xdr:row>
      <xdr:rowOff>19050</xdr:rowOff>
    </xdr:from>
    <xdr:to>
      <xdr:col>6</xdr:col>
      <xdr:colOff>1085850</xdr:colOff>
      <xdr:row>6</xdr:row>
      <xdr:rowOff>2000250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24650" y="2219325"/>
          <a:ext cx="10477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(2.ªQUINZ. OU MÊS)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1076325</xdr:colOff>
      <xdr:row>9</xdr:row>
      <xdr:rowOff>1885950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47900" y="4572000"/>
          <a:ext cx="10572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IOF 3.º DEC.JUL/08
IRRF Aplic.Financ., Juros Cap.Próprio, Multa e Vantag.Lei 9.430/96 - Fatos 21 a 31/07/08
&gt;Recolher IPI 3.° decêndio jul/2008 incidentes s/produtos cáp.22 e cód.2402.20.00 TIPI 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7</xdr:col>
      <xdr:colOff>0</xdr:colOff>
      <xdr:row>9</xdr:row>
      <xdr:rowOff>1276350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800975" y="4619625"/>
          <a:ext cx="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28575</xdr:rowOff>
    </xdr:from>
    <xdr:to>
      <xdr:col>5</xdr:col>
      <xdr:colOff>1076325</xdr:colOff>
      <xdr:row>18</xdr:row>
      <xdr:rowOff>3143250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5591175" y="12334875"/>
          <a:ext cx="1057275" cy="3124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C.LEÃO
&gt;PIS/COFINS/CSLL RETIDOS ENTRE 01 E 15/08/08
&gt;IRPJ/CSLL JUL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&gt;CONTRIBUIÇÃO SINDICAL EMPREGADOS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&gt;Q2. IRPJ/CSLL 2.TRIM2008
&gt;IR L.ATIVO
&gt;IR VARIÁVEL
&gt;IR L.INFLACION
&gt;PRC REFIS/PAES
&gt;PRC PAEX MP303
&gt;PRC SIMP.NAC
&gt;QUOTA 05 IRPF2008
&gt;IPI ME/EPP JUL08
&gt;ENTREG.DIF CIGARROS, BEBIDAS E PAPEL</a:t>
          </a: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2</xdr:col>
      <xdr:colOff>1085850</xdr:colOff>
      <xdr:row>18</xdr:row>
      <xdr:rowOff>3124200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2247900" y="12334875"/>
          <a:ext cx="1066800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&gt;RESUMO FOLHA PARA ACCONT PJ's QUE PAGAM NO ÚLTIMO DIA DO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1076325</xdr:colOff>
      <xdr:row>12</xdr:row>
      <xdr:rowOff>2695575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3371850" y="6810375"/>
          <a:ext cx="10477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1.º DEC.AGO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&gt;IRRF Aplic.Finan., Juros Cap.Próprio, Multa e Vantag.Lei 9.430/96 - Fatos 01 a 10/08/08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IPI 1.º DEC. JUL/08 p/TIPI p/TIPI CAP.22 e CÓD.2402.20.00 
&gt;RECOLHER IPI  JUL/08 p/TIPI CÓD. 84.29, 84.32, 84.33, 87.01 a 87.06 E 87.11
</a:t>
          </a:r>
        </a:p>
      </xdr:txBody>
    </xdr:sp>
    <xdr:clientData/>
  </xdr:twoCellAnchor>
  <xdr:twoCellAnchor>
    <xdr:from>
      <xdr:col>3</xdr:col>
      <xdr:colOff>28575</xdr:colOff>
      <xdr:row>15</xdr:row>
      <xdr:rowOff>0</xdr:rowOff>
    </xdr:from>
    <xdr:to>
      <xdr:col>3</xdr:col>
      <xdr:colOff>1076325</xdr:colOff>
      <xdr:row>15</xdr:row>
      <xdr:rowOff>2114550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3371850" y="9829800"/>
          <a:ext cx="104775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&gt;PRC PAEX, PAES e REFIS INSS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&gt;ICMS (MA) Exceção optantes optantes SIMPLES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JUL/2008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&gt;DATA LIMITE para encaminhar admissões de pesoal para o mês corrente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9</xdr:row>
      <xdr:rowOff>28575</xdr:rowOff>
    </xdr:from>
    <xdr:to>
      <xdr:col>4</xdr:col>
      <xdr:colOff>1085850</xdr:colOff>
      <xdr:row>9</xdr:row>
      <xdr:rowOff>1876425</xdr:rowOff>
    </xdr:to>
    <xdr:sp>
      <xdr:nvSpPr>
        <xdr:cNvPr id="9" name="TextBox 35"/>
        <xdr:cNvSpPr txBox="1">
          <a:spLocks noChangeArrowheads="1"/>
        </xdr:cNvSpPr>
      </xdr:nvSpPr>
      <xdr:spPr>
        <a:xfrm>
          <a:off x="4495800" y="4581525"/>
          <a:ext cx="10477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&gt;FGTS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 CAGED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&gt;DACON E DCTF MENSAL
&gt;DACON E DCTF MENSAL
</a:t>
          </a:r>
        </a:p>
      </xdr:txBody>
    </xdr:sp>
    <xdr:clientData/>
  </xdr:twoCellAnchor>
  <xdr:twoCellAnchor>
    <xdr:from>
      <xdr:col>1</xdr:col>
      <xdr:colOff>9525</xdr:colOff>
      <xdr:row>12</xdr:row>
      <xdr:rowOff>9525</xdr:rowOff>
    </xdr:from>
    <xdr:to>
      <xdr:col>1</xdr:col>
      <xdr:colOff>1066800</xdr:colOff>
      <xdr:row>12</xdr:row>
      <xdr:rowOff>2695575</xdr:rowOff>
    </xdr:to>
    <xdr:sp>
      <xdr:nvSpPr>
        <xdr:cNvPr id="10" name="TextBox 40"/>
        <xdr:cNvSpPr txBox="1">
          <a:spLocks noChangeArrowheads="1"/>
        </xdr:cNvSpPr>
      </xdr:nvSpPr>
      <xdr:spPr>
        <a:xfrm>
          <a:off x="1123950" y="6791325"/>
          <a:ext cx="10572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 DMS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 DIS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 INSS FOLHA
&gt;Comp.de Juros s/Capital Próp PJ
&gt;IRRF Fatos 01 a 31/07/08 (REND.PAGOS EM GERAL NO BR)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&gt;DMS SÃO LUÍS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12</xdr:row>
      <xdr:rowOff>19050</xdr:rowOff>
    </xdr:from>
    <xdr:to>
      <xdr:col>6</xdr:col>
      <xdr:colOff>1066800</xdr:colOff>
      <xdr:row>12</xdr:row>
      <xdr:rowOff>2705100</xdr:rowOff>
    </xdr:to>
    <xdr:sp>
      <xdr:nvSpPr>
        <xdr:cNvPr id="11" name="TextBox 42"/>
        <xdr:cNvSpPr txBox="1">
          <a:spLocks noChangeArrowheads="1"/>
        </xdr:cNvSpPr>
      </xdr:nvSpPr>
      <xdr:spPr>
        <a:xfrm>
          <a:off x="6724650" y="6800850"/>
          <a:ext cx="102870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&gt;MALOTE CONTÁBIL E FISCAL P/ ACCONT (1.ªQUINZENA) 
O que encaminhar?
Veja na pasta "Malote - conteúdo" deste arquivo!
&gt;ENVIO DE EXTRATOS BANCÁRIOS PENDENTES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1104900</xdr:colOff>
      <xdr:row>18</xdr:row>
      <xdr:rowOff>3133725</xdr:rowOff>
    </xdr:to>
    <xdr:sp>
      <xdr:nvSpPr>
        <xdr:cNvPr id="12" name="TextBox 43"/>
        <xdr:cNvSpPr txBox="1">
          <a:spLocks noChangeArrowheads="1"/>
        </xdr:cNvSpPr>
      </xdr:nvSpPr>
      <xdr:spPr>
        <a:xfrm>
          <a:off x="6715125" y="12334875"/>
          <a:ext cx="107632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&gt;RESUMO FOLHA PARA ACCONT PJ's QUE PAGAM NO 5.DIA ÚTIL DO MÊS SEGUINTE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866775</xdr:colOff>
      <xdr:row>20</xdr:row>
      <xdr:rowOff>57150</xdr:rowOff>
    </xdr:from>
    <xdr:to>
      <xdr:col>2</xdr:col>
      <xdr:colOff>962025</xdr:colOff>
      <xdr:row>22</xdr:row>
      <xdr:rowOff>123825</xdr:rowOff>
    </xdr:to>
    <xdr:sp>
      <xdr:nvSpPr>
        <xdr:cNvPr id="13" name="AutoShape 47"/>
        <xdr:cNvSpPr>
          <a:spLocks/>
        </xdr:cNvSpPr>
      </xdr:nvSpPr>
      <xdr:spPr>
        <a:xfrm>
          <a:off x="3095625" y="1578292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19050</xdr:rowOff>
    </xdr:from>
    <xdr:to>
      <xdr:col>3</xdr:col>
      <xdr:colOff>1076325</xdr:colOff>
      <xdr:row>9</xdr:row>
      <xdr:rowOff>1885950</xdr:rowOff>
    </xdr:to>
    <xdr:sp>
      <xdr:nvSpPr>
        <xdr:cNvPr id="14" name="TextBox 48"/>
        <xdr:cNvSpPr txBox="1">
          <a:spLocks noChangeArrowheads="1"/>
        </xdr:cNvSpPr>
      </xdr:nvSpPr>
      <xdr:spPr>
        <a:xfrm>
          <a:off x="3371850" y="4572000"/>
          <a:ext cx="10477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 PAGTO.FOLHA MENSAL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1076325</xdr:colOff>
      <xdr:row>12</xdr:row>
      <xdr:rowOff>2695575</xdr:rowOff>
    </xdr:to>
    <xdr:sp>
      <xdr:nvSpPr>
        <xdr:cNvPr id="15" name="TextBox 49"/>
        <xdr:cNvSpPr txBox="1">
          <a:spLocks noChangeArrowheads="1"/>
        </xdr:cNvSpPr>
      </xdr:nvSpPr>
      <xdr:spPr>
        <a:xfrm>
          <a:off x="2257425" y="6810375"/>
          <a:ext cx="10477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ISS (SÃO LUÍS) Exceção optantes optantes SIMPLES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6</xdr:row>
      <xdr:rowOff>19050</xdr:rowOff>
    </xdr:from>
    <xdr:to>
      <xdr:col>5</xdr:col>
      <xdr:colOff>1085850</xdr:colOff>
      <xdr:row>6</xdr:row>
      <xdr:rowOff>2000250</xdr:rowOff>
    </xdr:to>
    <xdr:sp>
      <xdr:nvSpPr>
        <xdr:cNvPr id="16" name="TextBox 50"/>
        <xdr:cNvSpPr txBox="1">
          <a:spLocks noChangeArrowheads="1"/>
        </xdr:cNvSpPr>
      </xdr:nvSpPr>
      <xdr:spPr>
        <a:xfrm>
          <a:off x="5610225" y="2219325"/>
          <a:ext cx="10477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GERAÇÃO DE RELATÓRIO INVENTÁRIO DE ESTOQUE PARA ACCONT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 Geração de relatórios financeiros (contas pagas, a pagar, recebidas e a receber) para repassar à ACCONT.</a:t>
          </a:r>
        </a:p>
      </xdr:txBody>
    </xdr:sp>
    <xdr:clientData/>
  </xdr:twoCellAnchor>
  <xdr:twoCellAnchor>
    <xdr:from>
      <xdr:col>5</xdr:col>
      <xdr:colOff>28575</xdr:colOff>
      <xdr:row>15</xdr:row>
      <xdr:rowOff>19050</xdr:rowOff>
    </xdr:from>
    <xdr:to>
      <xdr:col>5</xdr:col>
      <xdr:colOff>1076325</xdr:colOff>
      <xdr:row>15</xdr:row>
      <xdr:rowOff>2095500</xdr:rowOff>
    </xdr:to>
    <xdr:sp>
      <xdr:nvSpPr>
        <xdr:cNvPr id="17" name="TextBox 51"/>
        <xdr:cNvSpPr txBox="1">
          <a:spLocks noChangeArrowheads="1"/>
        </xdr:cNvSpPr>
      </xdr:nvSpPr>
      <xdr:spPr>
        <a:xfrm>
          <a:off x="5600700" y="9848850"/>
          <a:ext cx="10477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&gt;DAR POSIÇÃO E/OU PROVIDÊNCIAS  À ACCONT SOBRE INCONFORMIDADES DA CONCILIAÇÃO CONTÁBIL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1085850</xdr:colOff>
      <xdr:row>9</xdr:row>
      <xdr:rowOff>1885950</xdr:rowOff>
    </xdr:to>
    <xdr:sp>
      <xdr:nvSpPr>
        <xdr:cNvPr id="18" name="TextBox 52"/>
        <xdr:cNvSpPr txBox="1">
          <a:spLocks noChangeArrowheads="1"/>
        </xdr:cNvSpPr>
      </xdr:nvSpPr>
      <xdr:spPr>
        <a:xfrm>
          <a:off x="5600700" y="4591050"/>
          <a:ext cx="10572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&gt;&gt;ENVIO GPS AO SINDICATO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&gt;IRRF Fatos 01 a 31/07/2008 (REND.PAGOS EM GERAL NO BR)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1076325</xdr:colOff>
      <xdr:row>12</xdr:row>
      <xdr:rowOff>2695575</xdr:rowOff>
    </xdr:to>
    <xdr:sp>
      <xdr:nvSpPr>
        <xdr:cNvPr id="19" name="TextBox 53"/>
        <xdr:cNvSpPr txBox="1">
          <a:spLocks noChangeArrowheads="1"/>
        </xdr:cNvSpPr>
      </xdr:nvSpPr>
      <xdr:spPr>
        <a:xfrm>
          <a:off x="5600700" y="6810375"/>
          <a:ext cx="10477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&gt;PIS/COFINS/CSLL RETIDOS ENTRE 16 E 31/07/08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 MA, DIS MA E SINTEGRA
&gt;FOLHA QUINZENAL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
&gt;IPI DEMAIS PRODUTOS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&gt;&gt; INSS MENSAL E TRIM CONT.IND., FAC. E DOMÉST
</a:t>
          </a:r>
        </a:p>
      </xdr:txBody>
    </xdr:sp>
    <xdr:clientData/>
  </xdr:twoCellAnchor>
  <xdr:twoCellAnchor>
    <xdr:from>
      <xdr:col>1</xdr:col>
      <xdr:colOff>47625</xdr:colOff>
      <xdr:row>18</xdr:row>
      <xdr:rowOff>28575</xdr:rowOff>
    </xdr:from>
    <xdr:to>
      <xdr:col>1</xdr:col>
      <xdr:colOff>1095375</xdr:colOff>
      <xdr:row>18</xdr:row>
      <xdr:rowOff>3133725</xdr:rowOff>
    </xdr:to>
    <xdr:sp>
      <xdr:nvSpPr>
        <xdr:cNvPr id="20" name="TextBox 54"/>
        <xdr:cNvSpPr txBox="1">
          <a:spLocks noChangeArrowheads="1"/>
        </xdr:cNvSpPr>
      </xdr:nvSpPr>
      <xdr:spPr>
        <a:xfrm>
          <a:off x="1162050" y="12334875"/>
          <a:ext cx="10477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&gt;IOF2.ºDEC.AGO/08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IRRF Aplic.Financ., Juros Cap.Próprio, Multa e Vantag.Lei 9.430/96 - Fatos 11 a 20/08/08
&gt;RECOLHER IPI 2.º DEC.AGO/08 p/TIPI CAP.22 E CÓD.2402.20.00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7" width="16.7109375" style="0" customWidth="1"/>
  </cols>
  <sheetData>
    <row r="1" spans="1:7" ht="40.5" customHeight="1">
      <c r="A1" s="34" t="s">
        <v>7</v>
      </c>
      <c r="B1" s="35"/>
      <c r="C1" s="36"/>
      <c r="D1" s="36"/>
      <c r="E1" s="36"/>
      <c r="F1" s="36"/>
      <c r="G1" s="36"/>
    </row>
    <row r="2" spans="1:7" ht="39.75" customHeight="1">
      <c r="A2" s="37" t="s">
        <v>56</v>
      </c>
      <c r="B2" s="38"/>
      <c r="C2" s="38"/>
      <c r="D2" s="38"/>
      <c r="E2" s="38"/>
      <c r="F2" s="38"/>
      <c r="G2" s="38"/>
    </row>
    <row r="3" spans="1:7" s="10" customFormat="1" ht="4.5" customHeight="1">
      <c r="A3" s="7"/>
      <c r="B3" s="8"/>
      <c r="C3" s="9"/>
      <c r="D3" s="9"/>
      <c r="E3" s="9"/>
      <c r="F3" s="9"/>
      <c r="G3" s="9"/>
    </row>
    <row r="4" spans="1:7" ht="63" customHeight="1">
      <c r="A4" s="4"/>
      <c r="B4" s="5"/>
      <c r="C4" s="5"/>
      <c r="D4" s="5"/>
      <c r="E4" s="5"/>
      <c r="F4" s="5"/>
      <c r="G4" s="5"/>
    </row>
    <row r="5" spans="1:7" ht="12.75">
      <c r="A5" s="1"/>
      <c r="B5" s="1"/>
      <c r="C5" s="1"/>
      <c r="D5" s="1"/>
      <c r="E5" s="1"/>
      <c r="F5" s="1">
        <v>1</v>
      </c>
      <c r="G5" s="1">
        <f>F5+1</f>
        <v>2</v>
      </c>
    </row>
    <row r="6" spans="1:7" ht="12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59.75" customHeight="1">
      <c r="A7" s="2"/>
      <c r="B7" s="2"/>
      <c r="C7" s="6"/>
      <c r="D7" s="2"/>
      <c r="E7" s="2"/>
      <c r="F7" s="2"/>
      <c r="G7" s="2"/>
    </row>
    <row r="8" spans="1:7" ht="12.75">
      <c r="A8" s="1">
        <f>G5+1</f>
        <v>3</v>
      </c>
      <c r="B8" s="1">
        <f aca="true" t="shared" si="0" ref="B8:G8">A8+1</f>
        <v>4</v>
      </c>
      <c r="C8" s="1">
        <f t="shared" si="0"/>
        <v>5</v>
      </c>
      <c r="D8" s="1">
        <f t="shared" si="0"/>
        <v>6</v>
      </c>
      <c r="E8" s="1">
        <f t="shared" si="0"/>
        <v>7</v>
      </c>
      <c r="F8" s="1">
        <f t="shared" si="0"/>
        <v>8</v>
      </c>
      <c r="G8" s="1">
        <f t="shared" si="0"/>
        <v>9</v>
      </c>
    </row>
    <row r="9" spans="1:7" ht="12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ht="150" customHeight="1">
      <c r="A10" s="2"/>
      <c r="B10" s="2"/>
      <c r="C10" s="6"/>
      <c r="D10" s="2"/>
      <c r="E10" s="2"/>
      <c r="F10" s="2"/>
      <c r="G10" s="2"/>
    </row>
    <row r="11" spans="1:7" ht="12.75">
      <c r="A11" s="1">
        <f>G8+1</f>
        <v>10</v>
      </c>
      <c r="B11" s="1">
        <f aca="true" t="shared" si="1" ref="B11:G11">A11+1</f>
        <v>11</v>
      </c>
      <c r="C11" s="1">
        <f t="shared" si="1"/>
        <v>12</v>
      </c>
      <c r="D11" s="1">
        <f t="shared" si="1"/>
        <v>13</v>
      </c>
      <c r="E11" s="1">
        <f t="shared" si="1"/>
        <v>14</v>
      </c>
      <c r="F11" s="1">
        <f t="shared" si="1"/>
        <v>15</v>
      </c>
      <c r="G11" s="1">
        <f t="shared" si="1"/>
        <v>16</v>
      </c>
    </row>
    <row r="12" spans="1:7" ht="12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214.5" customHeight="1">
      <c r="A13" s="2"/>
      <c r="B13" s="2"/>
      <c r="C13" s="6"/>
      <c r="D13" s="2"/>
      <c r="E13" s="2"/>
      <c r="F13" s="2"/>
      <c r="G13" s="2"/>
    </row>
    <row r="14" spans="1:7" ht="12.75">
      <c r="A14" s="1">
        <f>G11+1</f>
        <v>17</v>
      </c>
      <c r="B14" s="1">
        <f aca="true" t="shared" si="2" ref="B14:G14">A14+1</f>
        <v>18</v>
      </c>
      <c r="C14" s="1">
        <f t="shared" si="2"/>
        <v>19</v>
      </c>
      <c r="D14" s="1">
        <f t="shared" si="2"/>
        <v>20</v>
      </c>
      <c r="E14" s="1">
        <f t="shared" si="2"/>
        <v>21</v>
      </c>
      <c r="F14" s="1">
        <f t="shared" si="2"/>
        <v>22</v>
      </c>
      <c r="G14" s="1">
        <f t="shared" si="2"/>
        <v>23</v>
      </c>
    </row>
    <row r="15" spans="1:7" ht="12.75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169.5" customHeight="1">
      <c r="A16" s="2"/>
      <c r="B16" s="2"/>
      <c r="C16" s="2"/>
      <c r="D16" s="2"/>
      <c r="E16" s="2"/>
      <c r="F16" s="2"/>
      <c r="G16" s="2"/>
    </row>
    <row r="17" spans="1:7" ht="12.75">
      <c r="A17" s="1">
        <f>G14+1</f>
        <v>24</v>
      </c>
      <c r="B17" s="1">
        <f aca="true" t="shared" si="3" ref="B17:G17">A17+1</f>
        <v>25</v>
      </c>
      <c r="C17" s="1">
        <f t="shared" si="3"/>
        <v>26</v>
      </c>
      <c r="D17" s="1">
        <f t="shared" si="3"/>
        <v>27</v>
      </c>
      <c r="E17" s="1">
        <f t="shared" si="3"/>
        <v>28</v>
      </c>
      <c r="F17" s="1">
        <f t="shared" si="3"/>
        <v>29</v>
      </c>
      <c r="G17" s="1">
        <f t="shared" si="3"/>
        <v>30</v>
      </c>
    </row>
    <row r="18" spans="1:7" ht="12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249.75" customHeight="1">
      <c r="A19" s="2"/>
      <c r="B19" s="2"/>
      <c r="C19" s="2"/>
      <c r="D19" s="3"/>
      <c r="E19" s="2"/>
      <c r="F19" s="2"/>
      <c r="G19" s="2"/>
    </row>
    <row r="20" ht="19.5" customHeight="1"/>
    <row r="21" spans="1:7" ht="10.5" customHeight="1">
      <c r="A21" s="11"/>
      <c r="B21" s="12" t="s">
        <v>8</v>
      </c>
      <c r="C21" s="12"/>
      <c r="D21" s="39" t="s">
        <v>11</v>
      </c>
      <c r="E21" s="39"/>
      <c r="F21" s="39"/>
      <c r="G21" s="40"/>
    </row>
    <row r="22" spans="1:7" ht="13.5" customHeight="1">
      <c r="A22" s="13"/>
      <c r="B22" s="14" t="s">
        <v>9</v>
      </c>
      <c r="C22" s="14"/>
      <c r="D22" s="41"/>
      <c r="E22" s="41"/>
      <c r="F22" s="41"/>
      <c r="G22" s="42"/>
    </row>
    <row r="23" spans="1:7" ht="12.75">
      <c r="A23" s="15"/>
      <c r="B23" s="5" t="s">
        <v>10</v>
      </c>
      <c r="C23" s="5"/>
      <c r="D23" s="43"/>
      <c r="E23" s="43"/>
      <c r="F23" s="43"/>
      <c r="G23" s="44"/>
    </row>
    <row r="25" ht="12.75">
      <c r="A25" t="s">
        <v>57</v>
      </c>
    </row>
  </sheetData>
  <sheetProtection password="D339" sheet="1" objects="1" scenarios="1"/>
  <mergeCells count="3">
    <mergeCell ref="A1:G1"/>
    <mergeCell ref="A2:G2"/>
    <mergeCell ref="D21:G23"/>
  </mergeCells>
  <printOptions horizontalCentered="1"/>
  <pageMargins left="0.5" right="0.28" top="0.72" bottom="0.82" header="1.3" footer="0.23"/>
  <pageSetup horizontalDpi="600" verticalDpi="600" orientation="portrait" paperSize="9" scale="79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8"/>
  <sheetViews>
    <sheetView workbookViewId="0" topLeftCell="A1">
      <selection activeCell="G8" sqref="G8"/>
    </sheetView>
  </sheetViews>
  <sheetFormatPr defaultColWidth="9.140625" defaultRowHeight="19.5" customHeight="1"/>
  <cols>
    <col min="1" max="1" width="2.7109375" style="24" customWidth="1"/>
    <col min="2" max="2" width="10.7109375" style="29" customWidth="1"/>
    <col min="3" max="3" width="11.7109375" style="29" customWidth="1"/>
    <col min="4" max="4" width="29.7109375" style="24" customWidth="1"/>
    <col min="5" max="16" width="7.7109375" style="24" customWidth="1"/>
    <col min="17" max="16384" width="9.140625" style="24" customWidth="1"/>
  </cols>
  <sheetData>
    <row r="1" spans="1:16" ht="19.5" customHeight="1">
      <c r="A1" s="47" t="s">
        <v>12</v>
      </c>
      <c r="B1" s="47"/>
      <c r="C1" s="47"/>
      <c r="D1" s="48"/>
      <c r="E1" s="45">
        <v>39448</v>
      </c>
      <c r="F1" s="45">
        <v>39479</v>
      </c>
      <c r="G1" s="45">
        <v>39508</v>
      </c>
      <c r="H1" s="45">
        <v>39539</v>
      </c>
      <c r="I1" s="45">
        <v>39569</v>
      </c>
      <c r="J1" s="45">
        <v>39600</v>
      </c>
      <c r="K1" s="45">
        <v>39630</v>
      </c>
      <c r="L1" s="45">
        <v>39661</v>
      </c>
      <c r="M1" s="45">
        <v>39692</v>
      </c>
      <c r="N1" s="45">
        <v>39722</v>
      </c>
      <c r="O1" s="45">
        <v>39753</v>
      </c>
      <c r="P1" s="45">
        <v>39783</v>
      </c>
    </row>
    <row r="2" spans="1:16" ht="19.5" customHeight="1">
      <c r="A2" s="49" t="s">
        <v>13</v>
      </c>
      <c r="B2" s="50"/>
      <c r="C2" s="50"/>
      <c r="D2" s="5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3.25" customHeight="1">
      <c r="A3" s="30"/>
      <c r="B3" s="31" t="s">
        <v>14</v>
      </c>
      <c r="C3" s="32" t="s">
        <v>15</v>
      </c>
      <c r="D3" s="33" t="s">
        <v>16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6.5" customHeight="1">
      <c r="A4" s="30">
        <v>1</v>
      </c>
      <c r="B4" s="16" t="s">
        <v>17</v>
      </c>
      <c r="C4" s="16" t="s">
        <v>18</v>
      </c>
      <c r="D4" s="17" t="s">
        <v>19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6.5" customHeight="1">
      <c r="A5" s="30">
        <v>2</v>
      </c>
      <c r="B5" s="16" t="s">
        <v>20</v>
      </c>
      <c r="C5" s="16" t="s">
        <v>21</v>
      </c>
      <c r="D5" s="18" t="s">
        <v>22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9.5" customHeight="1">
      <c r="A6" s="30">
        <v>3</v>
      </c>
      <c r="B6" s="16" t="s">
        <v>23</v>
      </c>
      <c r="C6" s="16" t="s">
        <v>21</v>
      </c>
      <c r="D6" s="19" t="s">
        <v>24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36.75" customHeight="1">
      <c r="A7" s="30">
        <v>4</v>
      </c>
      <c r="B7" s="16" t="s">
        <v>25</v>
      </c>
      <c r="C7" s="16" t="s">
        <v>18</v>
      </c>
      <c r="D7" s="20" t="s">
        <v>26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6.5" customHeight="1">
      <c r="A8" s="30">
        <v>5</v>
      </c>
      <c r="B8" s="16" t="s">
        <v>27</v>
      </c>
      <c r="C8" s="16" t="s">
        <v>18</v>
      </c>
      <c r="D8" s="17" t="s">
        <v>28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6.5" customHeight="1">
      <c r="A9" s="30">
        <v>6</v>
      </c>
      <c r="B9" s="16" t="s">
        <v>29</v>
      </c>
      <c r="C9" s="16" t="s">
        <v>18</v>
      </c>
      <c r="D9" s="17" t="s">
        <v>30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6.5" customHeight="1">
      <c r="A10" s="30">
        <v>7</v>
      </c>
      <c r="B10" s="16" t="s">
        <v>29</v>
      </c>
      <c r="C10" s="16" t="s">
        <v>18</v>
      </c>
      <c r="D10" s="21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6.5" customHeight="1">
      <c r="A11" s="30">
        <v>8</v>
      </c>
      <c r="B11" s="16" t="s">
        <v>32</v>
      </c>
      <c r="C11" s="16" t="s">
        <v>18</v>
      </c>
      <c r="D11" s="17" t="s">
        <v>33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6.5" customHeight="1">
      <c r="A12" s="30">
        <v>9</v>
      </c>
      <c r="B12" s="16" t="s">
        <v>32</v>
      </c>
      <c r="C12" s="16" t="s">
        <v>18</v>
      </c>
      <c r="D12" s="17" t="s">
        <v>34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6.5" customHeight="1">
      <c r="A13" s="30">
        <v>10</v>
      </c>
      <c r="B13" s="16" t="s">
        <v>32</v>
      </c>
      <c r="C13" s="16" t="s">
        <v>18</v>
      </c>
      <c r="D13" s="22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23.25" customHeight="1">
      <c r="A14" s="30">
        <v>11</v>
      </c>
      <c r="B14" s="16" t="s">
        <v>36</v>
      </c>
      <c r="C14" s="16" t="s">
        <v>18</v>
      </c>
      <c r="D14" s="19" t="s">
        <v>37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 customHeight="1">
      <c r="A15" s="30">
        <v>12</v>
      </c>
      <c r="B15" s="16" t="s">
        <v>38</v>
      </c>
      <c r="C15" s="16" t="s">
        <v>21</v>
      </c>
      <c r="D15" s="17" t="s">
        <v>39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 customHeight="1">
      <c r="A16" s="30">
        <v>21</v>
      </c>
      <c r="B16" s="16" t="s">
        <v>38</v>
      </c>
      <c r="C16" s="16" t="s">
        <v>40</v>
      </c>
      <c r="D16" s="17" t="s">
        <v>41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27.75" customHeight="1">
      <c r="A17" s="30">
        <v>13</v>
      </c>
      <c r="B17" s="16" t="s">
        <v>42</v>
      </c>
      <c r="C17" s="16" t="s">
        <v>18</v>
      </c>
      <c r="D17" s="19" t="s">
        <v>43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6.5" customHeight="1">
      <c r="A18" s="30">
        <v>14</v>
      </c>
      <c r="B18" s="16" t="s">
        <v>44</v>
      </c>
      <c r="C18" s="16" t="s">
        <v>21</v>
      </c>
      <c r="D18" s="17" t="s">
        <v>45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6.5" customHeight="1">
      <c r="A19" s="30">
        <v>15</v>
      </c>
      <c r="B19" s="16" t="s">
        <v>46</v>
      </c>
      <c r="C19" s="16" t="s">
        <v>18</v>
      </c>
      <c r="D19" s="17" t="s">
        <v>47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6.5" customHeight="1">
      <c r="A20" s="30">
        <v>16</v>
      </c>
      <c r="B20" s="16" t="s">
        <v>46</v>
      </c>
      <c r="C20" s="16" t="s">
        <v>18</v>
      </c>
      <c r="D20" s="17" t="s">
        <v>48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6.5" customHeight="1">
      <c r="A21" s="30">
        <v>17</v>
      </c>
      <c r="B21" s="16" t="s">
        <v>49</v>
      </c>
      <c r="C21" s="16" t="s">
        <v>18</v>
      </c>
      <c r="D21" s="23" t="s">
        <v>50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6.5" customHeight="1">
      <c r="A22" s="30">
        <v>18</v>
      </c>
      <c r="B22" s="16" t="s">
        <v>49</v>
      </c>
      <c r="C22" s="16" t="s">
        <v>18</v>
      </c>
      <c r="D22" s="23" t="s">
        <v>51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6.5" customHeight="1">
      <c r="A23" s="30">
        <v>19</v>
      </c>
      <c r="B23" s="16" t="s">
        <v>49</v>
      </c>
      <c r="C23" s="16" t="s">
        <v>18</v>
      </c>
      <c r="D23" s="23" t="s">
        <v>52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6.5" customHeight="1">
      <c r="A24" s="30">
        <v>20</v>
      </c>
      <c r="B24" s="16" t="s">
        <v>49</v>
      </c>
      <c r="C24" s="16" t="s">
        <v>21</v>
      </c>
      <c r="D24" s="23" t="s">
        <v>53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6.5" customHeight="1">
      <c r="A25" s="30">
        <v>22</v>
      </c>
      <c r="B25" s="16" t="s">
        <v>49</v>
      </c>
      <c r="C25" s="16" t="s">
        <v>18</v>
      </c>
      <c r="D25" s="18" t="s">
        <v>54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6.5" customHeight="1">
      <c r="A26" s="25">
        <v>23</v>
      </c>
      <c r="B26" s="27"/>
      <c r="C26" s="27"/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6.5" customHeight="1">
      <c r="A27" s="25">
        <v>24</v>
      </c>
      <c r="B27" s="27"/>
      <c r="C27" s="27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9.5" customHeight="1">
      <c r="A28" s="52" t="s">
        <v>55</v>
      </c>
      <c r="B28" s="53"/>
      <c r="C28" s="53"/>
      <c r="D28" s="5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D339" sheet="1" objects="1" scenarios="1"/>
  <mergeCells count="15">
    <mergeCell ref="P1:P2"/>
    <mergeCell ref="A2:D2"/>
    <mergeCell ref="A28:D28"/>
    <mergeCell ref="L1:L2"/>
    <mergeCell ref="M1:M2"/>
    <mergeCell ref="N1:N2"/>
    <mergeCell ref="O1:O2"/>
    <mergeCell ref="H1:H2"/>
    <mergeCell ref="I1:I2"/>
    <mergeCell ref="J1:J2"/>
    <mergeCell ref="K1:K2"/>
    <mergeCell ref="A1:D1"/>
    <mergeCell ref="E1:E2"/>
    <mergeCell ref="F1:F2"/>
    <mergeCell ref="G1:G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Accont</cp:lastModifiedBy>
  <cp:lastPrinted>2008-08-05T13:01:26Z</cp:lastPrinted>
  <dcterms:created xsi:type="dcterms:W3CDTF">2006-05-02T12:25:49Z</dcterms:created>
  <dcterms:modified xsi:type="dcterms:W3CDTF">2008-08-05T13:03:39Z</dcterms:modified>
  <cp:category/>
  <cp:version/>
  <cp:contentType/>
  <cp:contentStatus/>
</cp:coreProperties>
</file>