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1340" windowHeight="6285" activeTab="0"/>
  </bookViews>
  <sheets>
    <sheet name="AGENDA DO MÊS" sheetId="1" r:id="rId1"/>
    <sheet name="Malote - Conteúdo" sheetId="2" r:id="rId2"/>
  </sheets>
  <definedNames/>
  <calcPr fullCalcOnLoad="1"/>
</workbook>
</file>

<file path=xl/comments2.xml><?xml version="1.0" encoding="utf-8"?>
<comments xmlns="http://schemas.openxmlformats.org/spreadsheetml/2006/main">
  <authors>
    <author>Accont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2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</commentList>
</comments>
</file>

<file path=xl/sharedStrings.xml><?xml version="1.0" encoding="utf-8"?>
<sst xmlns="http://schemas.openxmlformats.org/spreadsheetml/2006/main" count="117" uniqueCount="61">
  <si>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</si>
  <si>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</si>
  <si>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</si>
  <si>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</si>
  <si>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</si>
  <si>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</si>
  <si>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</si>
  <si>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</si>
  <si>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>Pauta Contábil - CTB</t>
  </si>
  <si>
    <t>Pauta de ADM Pessoal - DAP</t>
  </si>
  <si>
    <t>PROVIDÊNCIAS/TAREFAS DE RESPONSABILIDADE COMUM - EMPRESA E ASSESSORIA CONTÁBIL, CABÍVEIS CONFORME ATIVIDADE EXERCIDA.</t>
  </si>
  <si>
    <t>EMPRESA:</t>
  </si>
  <si>
    <t>DATA DO REPASSE DO MALOTE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</si>
  <si>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</si>
  <si>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</si>
  <si>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</si>
  <si>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</si>
  <si>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</si>
  <si>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</si>
  <si>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</si>
  <si>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</si>
  <si>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</si>
  <si>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</si>
  <si>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</si>
  <si>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</si>
  <si>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</si>
  <si>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</si>
  <si>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Relatório Inventário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</si>
  <si>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</si>
  <si>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</si>
  <si>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</si>
  <si>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</si>
  <si>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</si>
  <si>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</si>
  <si>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</si>
  <si>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</si>
  <si>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</si>
  <si>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</si>
  <si>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</si>
  <si>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</si>
  <si>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</si>
  <si>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</si>
  <si>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Permanente</t>
  </si>
  <si>
    <t>Investimentos</t>
  </si>
  <si>
    <t>Rem.Sócios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</si>
  <si>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</si>
  <si>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</si>
  <si>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</si>
  <si>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</si>
  <si>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</si>
  <si>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</si>
  <si>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</si>
  <si>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Pauta Trib./Fiscal - FSC Declaração</t>
  </si>
  <si>
    <t>Pauta Tributária/Fiscal - FSC $</t>
  </si>
  <si>
    <t>Instalações: água/luz/telefone/condomínio, etc.</t>
  </si>
  <si>
    <t>Pró-labore - pagamento</t>
  </si>
  <si>
    <t>Retiradas - pagamento</t>
  </si>
  <si>
    <t>Obs2 : Verificar com Órgãos reguladores de atividades específicas  como Conselhos e Sindicatos demais obrigações específicas.</t>
  </si>
  <si>
    <t>Pauta que requer assistência específica</t>
  </si>
  <si>
    <t>O U T U B R O/ 2 0 0 9</t>
  </si>
  <si>
    <t>Obs1 : Agenda baseia-se na legislação em vigor em 20/09/2009 e limita-se a assuntos da pauta contábil, fiscal e de adm.de pessoal.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</si>
</sst>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4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22"/>
      <name val="Arial"/>
      <family val="2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22"/>
      <color indexed="48"/>
      <name val="Comic Sans MS"/>
      <family val="4"/>
    </font>
    <font>
      <sz val="22"/>
      <color indexed="48"/>
      <name val="Comic Sans MS"/>
      <family val="4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i/>
      <sz val="9"/>
      <color indexed="12"/>
      <name val="Arial"/>
      <family val="2"/>
    </font>
    <font>
      <i/>
      <sz val="9"/>
      <color indexed="10"/>
      <name val="Arial"/>
      <family val="2"/>
    </font>
    <font>
      <sz val="10"/>
      <color indexed="54"/>
      <name val="Arial"/>
      <family val="0"/>
    </font>
    <font>
      <sz val="8"/>
      <color indexed="57"/>
      <name val="Arial"/>
      <family val="2"/>
    </font>
    <font>
      <sz val="9"/>
      <color indexed="57"/>
      <name val="Arial"/>
      <family val="2"/>
    </font>
    <font>
      <b/>
      <sz val="9"/>
      <color indexed="57"/>
      <name val="Arial"/>
      <family val="2"/>
    </font>
    <font>
      <b/>
      <sz val="9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 horizontal="center" vertical="top" wrapText="1" shrinkToFit="1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Border="1" applyAlignment="1">
      <alignment/>
    </xf>
    <xf numFmtId="0" fontId="21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left" vertical="top" wrapText="1"/>
      <protection hidden="1"/>
    </xf>
    <xf numFmtId="0" fontId="21" fillId="0" borderId="1" xfId="0" applyFont="1" applyBorder="1" applyAlignment="1" applyProtection="1">
      <alignment horizontal="left" vertical="top" wrapText="1"/>
      <protection hidden="1"/>
    </xf>
    <xf numFmtId="0" fontId="21" fillId="0" borderId="1" xfId="0" applyFont="1" applyBorder="1" applyAlignment="1" applyProtection="1">
      <alignment horizontal="left" vertical="top"/>
      <protection hidden="1"/>
    </xf>
    <xf numFmtId="0" fontId="0" fillId="0" borderId="7" xfId="0" applyFill="1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top"/>
      <protection hidden="1"/>
    </xf>
    <xf numFmtId="0" fontId="0" fillId="4" borderId="4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29" fillId="6" borderId="4" xfId="0" applyFont="1" applyFill="1" applyBorder="1" applyAlignment="1">
      <alignment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3" fillId="7" borderId="4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17" fontId="5" fillId="8" borderId="13" xfId="0" applyNumberFormat="1" applyFont="1" applyFill="1" applyBorder="1" applyAlignment="1" applyProtection="1">
      <alignment horizontal="center" vertical="center"/>
      <protection locked="0"/>
    </xf>
    <xf numFmtId="17" fontId="5" fillId="8" borderId="14" xfId="0" applyNumberFormat="1" applyFont="1" applyFill="1" applyBorder="1" applyAlignment="1" applyProtection="1">
      <alignment horizontal="center" vertical="center"/>
      <protection locked="0"/>
    </xf>
    <xf numFmtId="17" fontId="5" fillId="8" borderId="11" xfId="0" applyNumberFormat="1" applyFont="1" applyFill="1" applyBorder="1" applyAlignment="1" applyProtection="1">
      <alignment horizontal="center" vertical="top"/>
      <protection hidden="1"/>
    </xf>
    <xf numFmtId="17" fontId="5" fillId="8" borderId="15" xfId="0" applyNumberFormat="1" applyFont="1" applyFill="1" applyBorder="1" applyAlignment="1" applyProtection="1">
      <alignment horizontal="center" vertical="top"/>
      <protection hidden="1"/>
    </xf>
    <xf numFmtId="17" fontId="5" fillId="8" borderId="12" xfId="0" applyNumberFormat="1" applyFont="1" applyFill="1" applyBorder="1" applyAlignment="1" applyProtection="1">
      <alignment horizontal="center" vertical="top"/>
      <protection hidden="1"/>
    </xf>
    <xf numFmtId="0" fontId="0" fillId="0" borderId="11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14400"/>
          <a:ext cx="85915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ENTIDADES EMPRESARIAIS EM GERAL,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exceção: produtores rurais; importadores; exportadores; indústrias químicas que produzam cigarros, combustíveis e perfumaria; entidades financeiras e equiparadas como factoring's e administradoras de cartões de créditos; mineradoras; sociedades investidoras (em outras sociedades); cooperativas; anônimas; imobiliárias; e incorporadoras.  </a:t>
          </a:r>
        </a:p>
      </xdr:txBody>
    </xdr:sp>
    <xdr:clientData/>
  </xdr:twoCellAnchor>
  <xdr:twoCellAnchor>
    <xdr:from>
      <xdr:col>4</xdr:col>
      <xdr:colOff>28575</xdr:colOff>
      <xdr:row>6</xdr:row>
      <xdr:rowOff>38100</xdr:rowOff>
    </xdr:from>
    <xdr:to>
      <xdr:col>4</xdr:col>
      <xdr:colOff>1228725</xdr:colOff>
      <xdr:row>6</xdr:row>
      <xdr:rowOff>1619250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86325" y="1914525"/>
          <a:ext cx="120015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(2.ªQUINZENA OU MÊS)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Veja na pasta "Malote - conteúdo"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9</xdr:row>
      <xdr:rowOff>38100</xdr:rowOff>
    </xdr:from>
    <xdr:to>
      <xdr:col>1</xdr:col>
      <xdr:colOff>1209675</xdr:colOff>
      <xdr:row>9</xdr:row>
      <xdr:rowOff>1619250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43000" y="3886200"/>
          <a:ext cx="118110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&gt;IOF 3.º DEC.SET/09
&gt;IRRF Aplic.Financ., Juros Cap.Próprio, Multa e Vantag.Lei 9.430/96 - Fatos 21 a 30/09/09
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6</xdr:row>
      <xdr:rowOff>1276350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8601075" y="1943100"/>
          <a:ext cx="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FERIADO MUNICIPAL - NOSSA SENHORA DA CONCEIÇÃO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28575</xdr:rowOff>
    </xdr:from>
    <xdr:to>
      <xdr:col>5</xdr:col>
      <xdr:colOff>1228725</xdr:colOff>
      <xdr:row>9</xdr:row>
      <xdr:rowOff>1619250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6143625" y="3876675"/>
          <a:ext cx="11906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GPS AO SINDICATO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&gt;Comp.de Juros s/Capital Próp PJ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 ENVIO DMS SÃO LUÍS (empresas de serviços e demais cujo faturamento anual &gt;R$120.000,00).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1009650</xdr:colOff>
      <xdr:row>20</xdr:row>
      <xdr:rowOff>57150</xdr:rowOff>
    </xdr:from>
    <xdr:to>
      <xdr:col>2</xdr:col>
      <xdr:colOff>1104900</xdr:colOff>
      <xdr:row>24</xdr:row>
      <xdr:rowOff>123825</xdr:rowOff>
    </xdr:to>
    <xdr:sp>
      <xdr:nvSpPr>
        <xdr:cNvPr id="6" name="AutoShape 47"/>
        <xdr:cNvSpPr>
          <a:spLocks/>
        </xdr:cNvSpPr>
      </xdr:nvSpPr>
      <xdr:spPr>
        <a:xfrm>
          <a:off x="3371850" y="14258925"/>
          <a:ext cx="95250" cy="714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28575</xdr:rowOff>
    </xdr:from>
    <xdr:to>
      <xdr:col>5</xdr:col>
      <xdr:colOff>1228725</xdr:colOff>
      <xdr:row>6</xdr:row>
      <xdr:rowOff>1619250</xdr:rowOff>
    </xdr:to>
    <xdr:sp>
      <xdr:nvSpPr>
        <xdr:cNvPr id="7" name="TextBox 50"/>
        <xdr:cNvSpPr txBox="1">
          <a:spLocks noChangeArrowheads="1"/>
        </xdr:cNvSpPr>
      </xdr:nvSpPr>
      <xdr:spPr>
        <a:xfrm>
          <a:off x="6134100" y="1905000"/>
          <a:ext cx="1200150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&gt;GERAÇÃO DO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
&gt;REMESSA DE BANCO DE DADOS FISCAL PARA INTEGRAÇÃO COM ACCONT</a:t>
          </a:r>
        </a:p>
      </xdr:txBody>
    </xdr:sp>
    <xdr:clientData/>
  </xdr:twoCellAnchor>
  <xdr:twoCellAnchor>
    <xdr:from>
      <xdr:col>4</xdr:col>
      <xdr:colOff>19050</xdr:colOff>
      <xdr:row>12</xdr:row>
      <xdr:rowOff>28575</xdr:rowOff>
    </xdr:from>
    <xdr:to>
      <xdr:col>4</xdr:col>
      <xdr:colOff>1200150</xdr:colOff>
      <xdr:row>12</xdr:row>
      <xdr:rowOff>2257425</xdr:rowOff>
    </xdr:to>
    <xdr:sp>
      <xdr:nvSpPr>
        <xdr:cNvPr id="8" name="TextBox 53"/>
        <xdr:cNvSpPr txBox="1">
          <a:spLocks noChangeArrowheads="1"/>
        </xdr:cNvSpPr>
      </xdr:nvSpPr>
      <xdr:spPr>
        <a:xfrm>
          <a:off x="4876800" y="5848350"/>
          <a:ext cx="11811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&gt;FOLHA QUINZENAL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 1.º DEC OUTT/09
&gt;IRRF Aplic.Finan., Juros Cap.Próprio, Prêmios, Multa e Vantag.Lei 9.430/96 - Fatos 01 a 10/10/09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ARQUIVO SINTEGRA (ICMS)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&gt;RECOLHER CSRF ENTRE 16 e 30/09/209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&gt;&gt; INSS MENSAL E TRIM CONT.IND., FAC. E DOMÉST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&gt;DIEF e DIS MA  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2</xdr:col>
      <xdr:colOff>1209675</xdr:colOff>
      <xdr:row>15</xdr:row>
      <xdr:rowOff>2257425</xdr:rowOff>
    </xdr:to>
    <xdr:sp>
      <xdr:nvSpPr>
        <xdr:cNvPr id="9" name="TextBox 79"/>
        <xdr:cNvSpPr txBox="1">
          <a:spLocks noChangeArrowheads="1"/>
        </xdr:cNvSpPr>
      </xdr:nvSpPr>
      <xdr:spPr>
        <a:xfrm>
          <a:off x="2390775" y="8448675"/>
          <a:ext cx="11811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&gt;DATA LIMITE PARA ADMISSÕES DO MÊS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ICMS (MA)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&gt;PRC PAES E PAEX INSS
&gt;PRC.ESP.SAL.EDUC.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&gt;INSS FOLHA SET/2009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&gt;SIMPLES NACIONAL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&gt;RESUMO FOLHA PARA ACCONT PJ's QUE PAGAM NO ÚLTIMO DIA DO MÊS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 SET/2009 - (REND.PAGOS EM GERAL NO BR) 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15</xdr:row>
      <xdr:rowOff>19050</xdr:rowOff>
    </xdr:from>
    <xdr:to>
      <xdr:col>3</xdr:col>
      <xdr:colOff>1238250</xdr:colOff>
      <xdr:row>15</xdr:row>
      <xdr:rowOff>2257425</xdr:rowOff>
    </xdr:to>
    <xdr:sp>
      <xdr:nvSpPr>
        <xdr:cNvPr id="10" name="TextBox 93"/>
        <xdr:cNvSpPr txBox="1">
          <a:spLocks noChangeArrowheads="1"/>
        </xdr:cNvSpPr>
      </xdr:nvSpPr>
      <xdr:spPr>
        <a:xfrm>
          <a:off x="3638550" y="8448675"/>
          <a:ext cx="12096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&gt;DAR POSIÇÃO E/OU PROVIDÊNCIAS  À ACCONT S/ INCONFORMIDADES DA CONCILIAÇÃO CONTÁBIL DO MÊS ANTERIOR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57150</xdr:colOff>
      <xdr:row>18</xdr:row>
      <xdr:rowOff>38100</xdr:rowOff>
    </xdr:from>
    <xdr:to>
      <xdr:col>5</xdr:col>
      <xdr:colOff>1219200</xdr:colOff>
      <xdr:row>18</xdr:row>
      <xdr:rowOff>2895600</xdr:rowOff>
    </xdr:to>
    <xdr:sp>
      <xdr:nvSpPr>
        <xdr:cNvPr id="11" name="TextBox 96"/>
        <xdr:cNvSpPr txBox="1">
          <a:spLocks noChangeArrowheads="1"/>
        </xdr:cNvSpPr>
      </xdr:nvSpPr>
      <xdr:spPr>
        <a:xfrm>
          <a:off x="6162675" y="11077575"/>
          <a:ext cx="1162050" cy="2857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C.LEÃO
&gt;CSRF ENTRE 01 E 15/10/09
&gt;IRPJ/CSLL AGO/09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&gt;CONT.SINDICAL ADMISSÕES SET/09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&gt;Q1. IRPJ/CSLL 3.TRIM2009
&gt;Q7. IRPF2009 
&gt;IR L.ATIVO
&gt;IR VARIÁVEL
&gt;IR L.INFLACION
&gt;PRC REFIS/PAES 
&gt;PRC PAEX I e II MP303
&gt;PRC SIMP.NAC2008 (PAEX RFB/PGFN)
&gt;Q2. ITR 2009 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&gt;ENTREGA  DIF IPI CIG, BEBIDAS E PAPEL IMUNE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12</xdr:row>
      <xdr:rowOff>38100</xdr:rowOff>
    </xdr:from>
    <xdr:to>
      <xdr:col>1</xdr:col>
      <xdr:colOff>1209675</xdr:colOff>
      <xdr:row>12</xdr:row>
      <xdr:rowOff>2257425</xdr:rowOff>
    </xdr:to>
    <xdr:sp>
      <xdr:nvSpPr>
        <xdr:cNvPr id="12" name="TextBox 98"/>
        <xdr:cNvSpPr txBox="1">
          <a:spLocks noChangeArrowheads="1"/>
        </xdr:cNvSpPr>
      </xdr:nvSpPr>
      <xdr:spPr>
        <a:xfrm>
          <a:off x="1133475" y="5857875"/>
          <a:ext cx="1190625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&gt;RECOLHER ISS SÃO LUÍS/MA (NÃO OPTANTE SN e ST)
</a:t>
          </a:r>
        </a:p>
      </xdr:txBody>
    </xdr:sp>
    <xdr:clientData/>
  </xdr:twoCellAnchor>
  <xdr:twoCellAnchor>
    <xdr:from>
      <xdr:col>5</xdr:col>
      <xdr:colOff>28575</xdr:colOff>
      <xdr:row>12</xdr:row>
      <xdr:rowOff>28575</xdr:rowOff>
    </xdr:from>
    <xdr:to>
      <xdr:col>5</xdr:col>
      <xdr:colOff>1209675</xdr:colOff>
      <xdr:row>12</xdr:row>
      <xdr:rowOff>2257425</xdr:rowOff>
    </xdr:to>
    <xdr:sp>
      <xdr:nvSpPr>
        <xdr:cNvPr id="13" name="TextBox 107"/>
        <xdr:cNvSpPr txBox="1">
          <a:spLocks noChangeArrowheads="1"/>
        </xdr:cNvSpPr>
      </xdr:nvSpPr>
      <xdr:spPr>
        <a:xfrm>
          <a:off x="6134100" y="5848350"/>
          <a:ext cx="11811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&gt;ENVIO DE EXTRATOS BANCÁRIOS PENDENTES DO MÊS ANTERIOR
&gt;MALOTE CONTÁBIL E FISCAL P/ ACCONT (1.ªQUINZENA) 
O que encaminhar?
Veja na pasta "Malote - conteúdo" deste arquivo!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38100</xdr:colOff>
      <xdr:row>18</xdr:row>
      <xdr:rowOff>38100</xdr:rowOff>
    </xdr:from>
    <xdr:to>
      <xdr:col>6</xdr:col>
      <xdr:colOff>1200150</xdr:colOff>
      <xdr:row>18</xdr:row>
      <xdr:rowOff>2876550</xdr:rowOff>
    </xdr:to>
    <xdr:sp>
      <xdr:nvSpPr>
        <xdr:cNvPr id="14" name="TextBox 108"/>
        <xdr:cNvSpPr txBox="1">
          <a:spLocks noChangeArrowheads="1"/>
        </xdr:cNvSpPr>
      </xdr:nvSpPr>
      <xdr:spPr>
        <a:xfrm>
          <a:off x="7391400" y="11077575"/>
          <a:ext cx="1162050" cy="2847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&gt;RESUMO FOLHA OUT/09 PARA ACCONT (PJ's QUE PAGAM NO 5.DIA ÚTIL DO MÊS SEGUINTE). 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9525</xdr:colOff>
      <xdr:row>15</xdr:row>
      <xdr:rowOff>9525</xdr:rowOff>
    </xdr:from>
    <xdr:to>
      <xdr:col>5</xdr:col>
      <xdr:colOff>1209675</xdr:colOff>
      <xdr:row>15</xdr:row>
      <xdr:rowOff>2257425</xdr:rowOff>
    </xdr:to>
    <xdr:sp>
      <xdr:nvSpPr>
        <xdr:cNvPr id="15" name="TextBox 116"/>
        <xdr:cNvSpPr txBox="1">
          <a:spLocks noChangeArrowheads="1"/>
        </xdr:cNvSpPr>
      </xdr:nvSpPr>
      <xdr:spPr>
        <a:xfrm>
          <a:off x="6115050" y="8439150"/>
          <a:ext cx="120015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&gt;IOF2.ºDEC.OUT/09
&gt;IRRF Aplic.Financ., Juros Cap.Próprio, Prêmios, Multa e Vantag.Lei 9.430/96 - Fatos 11 a 20/10/09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&gt;RECOLHER IPI SET/09 S/DEMAIS PRODUTOS, inclusive cigarros, bebidas e veículos 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&gt;PIS/COFINS SET/2009  ENTIDADES NÃO FINANCEIRAS e PRODUTOS EM ST/MON
&gt;PIS s/FOLHA SET/09</a:t>
          </a:r>
        </a:p>
      </xdr:txBody>
    </xdr:sp>
    <xdr:clientData/>
  </xdr:twoCellAnchor>
  <xdr:twoCellAnchor>
    <xdr:from>
      <xdr:col>4</xdr:col>
      <xdr:colOff>38100</xdr:colOff>
      <xdr:row>15</xdr:row>
      <xdr:rowOff>28575</xdr:rowOff>
    </xdr:from>
    <xdr:to>
      <xdr:col>4</xdr:col>
      <xdr:colOff>1219200</xdr:colOff>
      <xdr:row>15</xdr:row>
      <xdr:rowOff>2257425</xdr:rowOff>
    </xdr:to>
    <xdr:sp>
      <xdr:nvSpPr>
        <xdr:cNvPr id="16" name="TextBox 117"/>
        <xdr:cNvSpPr txBox="1">
          <a:spLocks noChangeArrowheads="1"/>
        </xdr:cNvSpPr>
      </xdr:nvSpPr>
      <xdr:spPr>
        <a:xfrm>
          <a:off x="4895850" y="8458200"/>
          <a:ext cx="11811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&gt;DCTF mensal AGO/2009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38100</xdr:colOff>
      <xdr:row>6</xdr:row>
      <xdr:rowOff>28575</xdr:rowOff>
    </xdr:from>
    <xdr:to>
      <xdr:col>6</xdr:col>
      <xdr:colOff>1238250</xdr:colOff>
      <xdr:row>6</xdr:row>
      <xdr:rowOff>1619250</xdr:rowOff>
    </xdr:to>
    <xdr:sp>
      <xdr:nvSpPr>
        <xdr:cNvPr id="17" name="TextBox 118"/>
        <xdr:cNvSpPr txBox="1">
          <a:spLocks noChangeArrowheads="1"/>
        </xdr:cNvSpPr>
      </xdr:nvSpPr>
      <xdr:spPr>
        <a:xfrm>
          <a:off x="7391400" y="1905000"/>
          <a:ext cx="1200150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&gt;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REMESSA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DE BANCO DE DADOS PARA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INTEGRAÇÃO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 ACCONT (DADOS</a:t>
          </a:r>
          <a:r>
            <a:rPr lang="en-US" cap="none" sz="9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9</xdr:row>
      <xdr:rowOff>28575</xdr:rowOff>
    </xdr:from>
    <xdr:to>
      <xdr:col>3</xdr:col>
      <xdr:colOff>1228725</xdr:colOff>
      <xdr:row>9</xdr:row>
      <xdr:rowOff>1619250</xdr:rowOff>
    </xdr:to>
    <xdr:sp>
      <xdr:nvSpPr>
        <xdr:cNvPr id="18" name="TextBox 119"/>
        <xdr:cNvSpPr txBox="1">
          <a:spLocks noChangeArrowheads="1"/>
        </xdr:cNvSpPr>
      </xdr:nvSpPr>
      <xdr:spPr>
        <a:xfrm>
          <a:off x="3638550" y="3876675"/>
          <a:ext cx="1200150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&gt;FGTS - RECOLHER
&gt;ENTREG. CAGED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&gt;DACON mensal 08/2009
&gt;DACON Semestral (2/2008 e 1/2009)
&gt;DCTF Semestral (1/2009)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19050</xdr:colOff>
      <xdr:row>9</xdr:row>
      <xdr:rowOff>38100</xdr:rowOff>
    </xdr:from>
    <xdr:to>
      <xdr:col>2</xdr:col>
      <xdr:colOff>1200150</xdr:colOff>
      <xdr:row>9</xdr:row>
      <xdr:rowOff>1619250</xdr:rowOff>
    </xdr:to>
    <xdr:sp>
      <xdr:nvSpPr>
        <xdr:cNvPr id="19" name="TextBox 120"/>
        <xdr:cNvSpPr txBox="1">
          <a:spLocks noChangeArrowheads="1"/>
        </xdr:cNvSpPr>
      </xdr:nvSpPr>
      <xdr:spPr>
        <a:xfrm>
          <a:off x="2381250" y="3886200"/>
          <a:ext cx="118110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&gt;PAGTO.FOLHA MENSAL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9</xdr:row>
      <xdr:rowOff>28575</xdr:rowOff>
    </xdr:from>
    <xdr:to>
      <xdr:col>4</xdr:col>
      <xdr:colOff>1228725</xdr:colOff>
      <xdr:row>9</xdr:row>
      <xdr:rowOff>1619250</xdr:rowOff>
    </xdr:to>
    <xdr:sp>
      <xdr:nvSpPr>
        <xdr:cNvPr id="20" name="TextBox 121"/>
        <xdr:cNvSpPr txBox="1">
          <a:spLocks noChangeArrowheads="1"/>
        </xdr:cNvSpPr>
      </xdr:nvSpPr>
      <xdr:spPr>
        <a:xfrm>
          <a:off x="4895850" y="3876675"/>
          <a:ext cx="11906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IPI SET/09 incidentes s/produtos  e cód.2402.20.00 TIPI 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zoomScaleSheetLayoutView="100" workbookViewId="0" topLeftCell="A1">
      <selection activeCell="I1" sqref="I1"/>
    </sheetView>
  </sheetViews>
  <sheetFormatPr defaultColWidth="9.140625" defaultRowHeight="12.75"/>
  <cols>
    <col min="1" max="1" width="16.7109375" style="0" customWidth="1"/>
    <col min="2" max="7" width="18.7109375" style="0" customWidth="1"/>
  </cols>
  <sheetData>
    <row r="1" spans="1:7" ht="40.5" customHeight="1">
      <c r="A1" s="37" t="s">
        <v>7</v>
      </c>
      <c r="B1" s="38"/>
      <c r="C1" s="39"/>
      <c r="D1" s="39"/>
      <c r="E1" s="39"/>
      <c r="F1" s="39"/>
      <c r="G1" s="39"/>
    </row>
    <row r="2" spans="1:7" ht="26.25" customHeight="1">
      <c r="A2" s="40" t="s">
        <v>59</v>
      </c>
      <c r="B2" s="41"/>
      <c r="C2" s="41"/>
      <c r="D2" s="41"/>
      <c r="E2" s="41"/>
      <c r="F2" s="41"/>
      <c r="G2" s="41"/>
    </row>
    <row r="3" spans="1:7" s="10" customFormat="1" ht="4.5" customHeight="1">
      <c r="A3" s="7"/>
      <c r="B3" s="8"/>
      <c r="C3" s="9"/>
      <c r="D3" s="9"/>
      <c r="E3" s="9"/>
      <c r="F3" s="9"/>
      <c r="G3" s="9"/>
    </row>
    <row r="4" spans="1:7" ht="51" customHeight="1">
      <c r="A4" s="4"/>
      <c r="B4" s="5"/>
      <c r="C4" s="5"/>
      <c r="D4" s="5"/>
      <c r="E4" s="5"/>
      <c r="F4" s="5"/>
      <c r="G4" s="5"/>
    </row>
    <row r="5" spans="1:16" ht="12.75">
      <c r="A5" s="1"/>
      <c r="B5" s="1"/>
      <c r="C5" s="1"/>
      <c r="D5" s="1"/>
      <c r="E5" s="1">
        <v>1</v>
      </c>
      <c r="F5" s="1">
        <f>E5+1</f>
        <v>2</v>
      </c>
      <c r="G5" s="1">
        <f>F5+1</f>
        <v>3</v>
      </c>
      <c r="P5" s="35"/>
    </row>
    <row r="6" spans="1:7" ht="12.75" customHeight="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ht="129.75" customHeight="1">
      <c r="A7" s="2"/>
      <c r="B7" s="2"/>
      <c r="C7" s="6"/>
      <c r="D7" s="2"/>
      <c r="E7" s="2"/>
      <c r="F7" s="2"/>
      <c r="G7" s="2"/>
    </row>
    <row r="8" spans="1:7" ht="12.75">
      <c r="A8" s="1">
        <f>G5+1</f>
        <v>4</v>
      </c>
      <c r="B8" s="1">
        <f aca="true" t="shared" si="0" ref="B8:G8">A8+1</f>
        <v>5</v>
      </c>
      <c r="C8" s="1">
        <f t="shared" si="0"/>
        <v>6</v>
      </c>
      <c r="D8" s="1">
        <f t="shared" si="0"/>
        <v>7</v>
      </c>
      <c r="E8" s="1">
        <f t="shared" si="0"/>
        <v>8</v>
      </c>
      <c r="F8" s="1">
        <f t="shared" si="0"/>
        <v>9</v>
      </c>
      <c r="G8" s="1">
        <f t="shared" si="0"/>
        <v>10</v>
      </c>
    </row>
    <row r="9" spans="1:7" ht="12.75" customHeight="1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</row>
    <row r="10" spans="1:7" ht="129.75" customHeight="1">
      <c r="A10" s="2"/>
      <c r="B10" s="2"/>
      <c r="C10" s="6"/>
      <c r="D10" s="2"/>
      <c r="E10" s="2"/>
      <c r="F10" s="2"/>
      <c r="G10" s="2"/>
    </row>
    <row r="11" spans="1:7" ht="12.75">
      <c r="A11" s="1">
        <f>G8+1</f>
        <v>11</v>
      </c>
      <c r="B11" s="1">
        <f aca="true" t="shared" si="1" ref="B11:G11">A11+1</f>
        <v>12</v>
      </c>
      <c r="C11" s="1">
        <f t="shared" si="1"/>
        <v>13</v>
      </c>
      <c r="D11" s="1">
        <f t="shared" si="1"/>
        <v>14</v>
      </c>
      <c r="E11" s="1">
        <f t="shared" si="1"/>
        <v>15</v>
      </c>
      <c r="F11" s="1">
        <f t="shared" si="1"/>
        <v>16</v>
      </c>
      <c r="G11" s="1">
        <f t="shared" si="1"/>
        <v>17</v>
      </c>
    </row>
    <row r="12" spans="1:7" ht="12.75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</row>
    <row r="13" spans="1:7" ht="180" customHeight="1">
      <c r="A13" s="2"/>
      <c r="B13" s="2"/>
      <c r="C13" s="2"/>
      <c r="D13" s="2"/>
      <c r="E13" s="2"/>
      <c r="F13" s="2"/>
      <c r="G13" s="2"/>
    </row>
    <row r="14" spans="1:7" ht="12.75">
      <c r="A14" s="1">
        <f>G11+1</f>
        <v>18</v>
      </c>
      <c r="B14" s="1">
        <f aca="true" t="shared" si="2" ref="B14:G14">A14+1</f>
        <v>19</v>
      </c>
      <c r="C14" s="1">
        <f t="shared" si="2"/>
        <v>20</v>
      </c>
      <c r="D14" s="1">
        <f t="shared" si="2"/>
        <v>21</v>
      </c>
      <c r="E14" s="1">
        <f t="shared" si="2"/>
        <v>22</v>
      </c>
      <c r="F14" s="1">
        <f t="shared" si="2"/>
        <v>23</v>
      </c>
      <c r="G14" s="1">
        <f t="shared" si="2"/>
        <v>24</v>
      </c>
    </row>
    <row r="15" spans="1:7" ht="12.75" customHeight="1">
      <c r="A15" s="2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</row>
    <row r="16" spans="1:7" ht="180" customHeight="1">
      <c r="A16" s="2"/>
      <c r="B16" s="2"/>
      <c r="C16" s="2"/>
      <c r="D16" s="3"/>
      <c r="E16" s="2"/>
      <c r="F16" s="2"/>
      <c r="G16" s="2"/>
    </row>
    <row r="17" spans="1:7" ht="12.75">
      <c r="A17" s="1">
        <f>G14+1</f>
        <v>25</v>
      </c>
      <c r="B17" s="1">
        <f aca="true" t="shared" si="3" ref="B17:G17">A17+1</f>
        <v>26</v>
      </c>
      <c r="C17" s="1">
        <f t="shared" si="3"/>
        <v>27</v>
      </c>
      <c r="D17" s="1">
        <f t="shared" si="3"/>
        <v>28</v>
      </c>
      <c r="E17" s="1">
        <f t="shared" si="3"/>
        <v>29</v>
      </c>
      <c r="F17" s="1">
        <f t="shared" si="3"/>
        <v>30</v>
      </c>
      <c r="G17" s="1">
        <f t="shared" si="3"/>
        <v>31</v>
      </c>
    </row>
    <row r="18" spans="1:7" ht="12.75" customHeight="1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</row>
    <row r="19" spans="1:7" ht="229.5" customHeight="1">
      <c r="A19" s="2"/>
      <c r="B19" s="2"/>
      <c r="C19" s="2"/>
      <c r="D19" s="2"/>
      <c r="E19" s="2"/>
      <c r="F19" s="2"/>
      <c r="G19" s="2"/>
    </row>
    <row r="20" ht="19.5" customHeight="1"/>
    <row r="21" spans="1:7" ht="10.5" customHeight="1">
      <c r="A21" s="11"/>
      <c r="B21" s="12" t="s">
        <v>8</v>
      </c>
      <c r="C21" s="12"/>
      <c r="D21" s="42" t="s">
        <v>10</v>
      </c>
      <c r="E21" s="42"/>
      <c r="F21" s="42"/>
      <c r="G21" s="43"/>
    </row>
    <row r="22" spans="1:7" ht="13.5" customHeight="1">
      <c r="A22" s="13"/>
      <c r="B22" s="14" t="s">
        <v>53</v>
      </c>
      <c r="C22" s="14"/>
      <c r="D22" s="44"/>
      <c r="E22" s="44"/>
      <c r="F22" s="44"/>
      <c r="G22" s="45"/>
    </row>
    <row r="23" spans="1:7" ht="13.5" customHeight="1">
      <c r="A23" s="32"/>
      <c r="B23" s="14" t="s">
        <v>52</v>
      </c>
      <c r="C23" s="14"/>
      <c r="D23" s="44"/>
      <c r="E23" s="44"/>
      <c r="F23" s="44"/>
      <c r="G23" s="45"/>
    </row>
    <row r="24" spans="1:7" ht="13.5" customHeight="1">
      <c r="A24" s="36"/>
      <c r="B24" s="34" t="s">
        <v>58</v>
      </c>
      <c r="C24" s="14"/>
      <c r="D24" s="44"/>
      <c r="E24" s="44"/>
      <c r="F24" s="44"/>
      <c r="G24" s="45"/>
    </row>
    <row r="25" spans="1:7" ht="12.75">
      <c r="A25" s="33"/>
      <c r="B25" s="5" t="s">
        <v>9</v>
      </c>
      <c r="C25" s="5"/>
      <c r="D25" s="46"/>
      <c r="E25" s="46"/>
      <c r="F25" s="46"/>
      <c r="G25" s="47"/>
    </row>
    <row r="27" ht="12.75">
      <c r="A27" t="s">
        <v>60</v>
      </c>
    </row>
    <row r="28" ht="12.75">
      <c r="A28" t="s">
        <v>57</v>
      </c>
    </row>
  </sheetData>
  <sheetProtection password="D339" sheet="1" objects="1" scenarios="1"/>
  <mergeCells count="3">
    <mergeCell ref="A1:G1"/>
    <mergeCell ref="A2:G2"/>
    <mergeCell ref="D21:G25"/>
  </mergeCells>
  <printOptions horizontalCentered="1"/>
  <pageMargins left="0.36" right="0.2" top="0.24" bottom="0.44" header="1.43" footer="0.29"/>
  <pageSetup horizontalDpi="600" verticalDpi="600" orientation="portrait" paperSize="9" scale="66" r:id="rId2"/>
  <headerFooter alignWithMargins="0">
    <oddFooter>&amp;L&amp;P/2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28"/>
  <sheetViews>
    <sheetView workbookViewId="0" topLeftCell="A1">
      <selection activeCell="D7" sqref="D7"/>
    </sheetView>
  </sheetViews>
  <sheetFormatPr defaultColWidth="9.140625" defaultRowHeight="19.5" customHeight="1"/>
  <cols>
    <col min="1" max="1" width="2.7109375" style="23" customWidth="1"/>
    <col min="2" max="2" width="10.7109375" style="28" customWidth="1"/>
    <col min="3" max="3" width="11.7109375" style="28" customWidth="1"/>
    <col min="4" max="4" width="29.7109375" style="23" customWidth="1"/>
    <col min="5" max="16" width="7.7109375" style="23" customWidth="1"/>
    <col min="17" max="16384" width="9.140625" style="23" customWidth="1"/>
  </cols>
  <sheetData>
    <row r="1" spans="1:16" ht="19.5" customHeight="1">
      <c r="A1" s="58" t="s">
        <v>11</v>
      </c>
      <c r="B1" s="58"/>
      <c r="C1" s="58"/>
      <c r="D1" s="59"/>
      <c r="E1" s="50">
        <v>39814</v>
      </c>
      <c r="F1" s="50">
        <v>39845</v>
      </c>
      <c r="G1" s="50">
        <v>39873</v>
      </c>
      <c r="H1" s="50">
        <v>39904</v>
      </c>
      <c r="I1" s="50">
        <v>39934</v>
      </c>
      <c r="J1" s="50">
        <v>39965</v>
      </c>
      <c r="K1" s="50">
        <v>39995</v>
      </c>
      <c r="L1" s="50">
        <v>40026</v>
      </c>
      <c r="M1" s="50">
        <v>40057</v>
      </c>
      <c r="N1" s="50">
        <v>40087</v>
      </c>
      <c r="O1" s="50">
        <v>40118</v>
      </c>
      <c r="P1" s="50">
        <v>40148</v>
      </c>
    </row>
    <row r="2" spans="1:16" ht="19.5" customHeight="1">
      <c r="A2" s="52" t="s">
        <v>12</v>
      </c>
      <c r="B2" s="53"/>
      <c r="C2" s="53"/>
      <c r="D2" s="54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23.25" customHeight="1">
      <c r="A3" s="48" t="s">
        <v>13</v>
      </c>
      <c r="B3" s="49"/>
      <c r="C3" s="30" t="s">
        <v>14</v>
      </c>
      <c r="D3" s="31" t="s">
        <v>15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6.5" customHeight="1">
      <c r="A4" s="29">
        <v>1</v>
      </c>
      <c r="B4" s="15" t="s">
        <v>16</v>
      </c>
      <c r="C4" s="15" t="s">
        <v>17</v>
      </c>
      <c r="D4" s="16" t="s">
        <v>18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6.5" customHeight="1">
      <c r="A5" s="29">
        <v>2</v>
      </c>
      <c r="B5" s="15" t="s">
        <v>19</v>
      </c>
      <c r="C5" s="15" t="s">
        <v>20</v>
      </c>
      <c r="D5" s="17" t="s">
        <v>21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9.5" customHeight="1">
      <c r="A6" s="29">
        <v>3</v>
      </c>
      <c r="B6" s="15" t="s">
        <v>22</v>
      </c>
      <c r="C6" s="15" t="s">
        <v>20</v>
      </c>
      <c r="D6" s="18" t="s">
        <v>23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36.75" customHeight="1">
      <c r="A7" s="29">
        <v>4</v>
      </c>
      <c r="B7" s="15" t="s">
        <v>24</v>
      </c>
      <c r="C7" s="15" t="s">
        <v>17</v>
      </c>
      <c r="D7" s="19" t="s">
        <v>25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6.5" customHeight="1">
      <c r="A8" s="29">
        <v>5</v>
      </c>
      <c r="B8" s="15" t="s">
        <v>26</v>
      </c>
      <c r="C8" s="15" t="s">
        <v>17</v>
      </c>
      <c r="D8" s="16" t="s">
        <v>27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6.5" customHeight="1">
      <c r="A9" s="29">
        <v>6</v>
      </c>
      <c r="B9" s="15" t="s">
        <v>28</v>
      </c>
      <c r="C9" s="15" t="s">
        <v>17</v>
      </c>
      <c r="D9" s="16" t="s">
        <v>29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6.5" customHeight="1">
      <c r="A10" s="29">
        <v>7</v>
      </c>
      <c r="B10" s="15" t="s">
        <v>28</v>
      </c>
      <c r="C10" s="15" t="s">
        <v>17</v>
      </c>
      <c r="D10" s="20" t="s">
        <v>30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6.5" customHeight="1">
      <c r="A11" s="29">
        <v>8</v>
      </c>
      <c r="B11" s="15" t="s">
        <v>31</v>
      </c>
      <c r="C11" s="15" t="s">
        <v>17</v>
      </c>
      <c r="D11" s="16" t="s">
        <v>32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6.5" customHeight="1">
      <c r="A12" s="29">
        <v>9</v>
      </c>
      <c r="B12" s="15" t="s">
        <v>31</v>
      </c>
      <c r="C12" s="15" t="s">
        <v>17</v>
      </c>
      <c r="D12" s="16" t="s">
        <v>33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6.5" customHeight="1">
      <c r="A13" s="29">
        <v>10</v>
      </c>
      <c r="B13" s="15" t="s">
        <v>31</v>
      </c>
      <c r="C13" s="15" t="s">
        <v>17</v>
      </c>
      <c r="D13" s="21" t="s">
        <v>34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23.25" customHeight="1">
      <c r="A14" s="29">
        <v>11</v>
      </c>
      <c r="B14" s="15" t="s">
        <v>35</v>
      </c>
      <c r="C14" s="15" t="s">
        <v>17</v>
      </c>
      <c r="D14" s="18" t="s">
        <v>36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9.5" customHeight="1">
      <c r="A15" s="29">
        <v>12</v>
      </c>
      <c r="B15" s="15" t="s">
        <v>37</v>
      </c>
      <c r="C15" s="15" t="s">
        <v>20</v>
      </c>
      <c r="D15" s="16" t="s">
        <v>38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9.5" customHeight="1">
      <c r="A16" s="29">
        <v>21</v>
      </c>
      <c r="B16" s="15" t="s">
        <v>37</v>
      </c>
      <c r="C16" s="15" t="s">
        <v>39</v>
      </c>
      <c r="D16" s="16" t="s">
        <v>40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27.75" customHeight="1">
      <c r="A17" s="29">
        <v>13</v>
      </c>
      <c r="B17" s="15" t="s">
        <v>41</v>
      </c>
      <c r="C17" s="15" t="s">
        <v>17</v>
      </c>
      <c r="D17" s="18" t="s">
        <v>54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6.5" customHeight="1">
      <c r="A18" s="29">
        <v>14</v>
      </c>
      <c r="B18" s="15" t="s">
        <v>42</v>
      </c>
      <c r="C18" s="15" t="s">
        <v>20</v>
      </c>
      <c r="D18" s="16" t="s">
        <v>43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6.5" customHeight="1">
      <c r="A19" s="29">
        <v>15</v>
      </c>
      <c r="B19" s="15" t="s">
        <v>44</v>
      </c>
      <c r="C19" s="15" t="s">
        <v>17</v>
      </c>
      <c r="D19" s="16" t="s">
        <v>56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6.5" customHeight="1">
      <c r="A20" s="29">
        <v>16</v>
      </c>
      <c r="B20" s="15" t="s">
        <v>44</v>
      </c>
      <c r="C20" s="15" t="s">
        <v>17</v>
      </c>
      <c r="D20" s="16" t="s">
        <v>55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6.5" customHeight="1">
      <c r="A21" s="29">
        <v>17</v>
      </c>
      <c r="B21" s="15" t="s">
        <v>45</v>
      </c>
      <c r="C21" s="15" t="s">
        <v>17</v>
      </c>
      <c r="D21" s="22" t="s">
        <v>46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6.5" customHeight="1">
      <c r="A22" s="29">
        <v>18</v>
      </c>
      <c r="B22" s="15" t="s">
        <v>45</v>
      </c>
      <c r="C22" s="15" t="s">
        <v>17</v>
      </c>
      <c r="D22" s="22" t="s">
        <v>47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6.5" customHeight="1">
      <c r="A23" s="29">
        <v>19</v>
      </c>
      <c r="B23" s="15" t="s">
        <v>45</v>
      </c>
      <c r="C23" s="15" t="s">
        <v>17</v>
      </c>
      <c r="D23" s="22" t="s">
        <v>48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6.5" customHeight="1">
      <c r="A24" s="29">
        <v>20</v>
      </c>
      <c r="B24" s="15" t="s">
        <v>45</v>
      </c>
      <c r="C24" s="15" t="s">
        <v>20</v>
      </c>
      <c r="D24" s="22" t="s">
        <v>49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6.5" customHeight="1">
      <c r="A25" s="29">
        <v>22</v>
      </c>
      <c r="B25" s="15" t="s">
        <v>45</v>
      </c>
      <c r="C25" s="15" t="s">
        <v>17</v>
      </c>
      <c r="D25" s="17" t="s">
        <v>50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6.5" customHeight="1">
      <c r="A26" s="24">
        <v>23</v>
      </c>
      <c r="B26" s="26"/>
      <c r="C26" s="26"/>
      <c r="D26" s="27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6.5" customHeight="1">
      <c r="A27" s="24">
        <v>24</v>
      </c>
      <c r="B27" s="26"/>
      <c r="C27" s="26"/>
      <c r="D27" s="27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9.5" customHeight="1">
      <c r="A28" s="55" t="s">
        <v>51</v>
      </c>
      <c r="B28" s="56"/>
      <c r="C28" s="56"/>
      <c r="D28" s="57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</sheetData>
  <sheetProtection password="D339" sheet="1" objects="1" scenarios="1"/>
  <mergeCells count="16">
    <mergeCell ref="J1:J2"/>
    <mergeCell ref="K1:K2"/>
    <mergeCell ref="A1:D1"/>
    <mergeCell ref="E1:E2"/>
    <mergeCell ref="F1:F2"/>
    <mergeCell ref="G1:G2"/>
    <mergeCell ref="A3:B3"/>
    <mergeCell ref="P1:P2"/>
    <mergeCell ref="A2:D2"/>
    <mergeCell ref="A28:D28"/>
    <mergeCell ref="L1:L2"/>
    <mergeCell ref="M1:M2"/>
    <mergeCell ref="N1:N2"/>
    <mergeCell ref="O1:O2"/>
    <mergeCell ref="H1:H2"/>
    <mergeCell ref="I1:I2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 </cp:lastModifiedBy>
  <cp:lastPrinted>2009-10-29T18:43:51Z</cp:lastPrinted>
  <dcterms:created xsi:type="dcterms:W3CDTF">2006-05-02T12:25:49Z</dcterms:created>
  <dcterms:modified xsi:type="dcterms:W3CDTF">2009-11-03T15:06:46Z</dcterms:modified>
  <cp:category/>
  <cp:version/>
  <cp:contentType/>
  <cp:contentStatus/>
</cp:coreProperties>
</file>