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340" windowHeight="6285" activeTab="0"/>
  </bookViews>
  <sheets>
    <sheet name="AGENDA DO MÊS" sheetId="1" r:id="rId1"/>
    <sheet name="Malote - Conteúdo" sheetId="2" r:id="rId2"/>
  </sheets>
  <definedNames/>
  <calcPr fullCalcOnLoad="1"/>
</workbook>
</file>

<file path=xl/comments1.xml><?xml version="1.0" encoding="utf-8"?>
<comments xmlns="http://schemas.openxmlformats.org/spreadsheetml/2006/main">
  <authors>
    <author>Acc</author>
  </authors>
  <commentList>
    <comment ref="D9" authorId="0">
      <text>
        <r>
          <rPr>
            <b/>
            <sz val="8"/>
            <rFont val="Tahoma"/>
            <family val="0"/>
          </rPr>
          <t>Acc:</t>
        </r>
        <r>
          <rPr>
            <sz val="8"/>
            <rFont val="Tahoma"/>
            <family val="0"/>
          </rPr>
          <t xml:space="preserve">
&gt; ENVIO DMS SÃO LUÍS (empresas de serviços e demais cujo faturamento anual &gt;R$120.000,00).</t>
        </r>
      </text>
    </comment>
  </commentList>
</comments>
</file>

<file path=xl/comments2.xml><?xml version="1.0" encoding="utf-8"?>
<comments xmlns="http://schemas.openxmlformats.org/spreadsheetml/2006/main">
  <authors>
    <author>Accont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2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</commentList>
</comments>
</file>

<file path=xl/sharedStrings.xml><?xml version="1.0" encoding="utf-8"?>
<sst xmlns="http://schemas.openxmlformats.org/spreadsheetml/2006/main" count="131" uniqueCount="66">
  <si>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</si>
  <si>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</si>
  <si>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</si>
  <si>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</si>
  <si>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</si>
  <si>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</si>
  <si>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</si>
  <si>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</si>
  <si>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>Pauta Contábil - CTB</t>
  </si>
  <si>
    <t>EMPRESA:</t>
  </si>
  <si>
    <t>DATA DO REPASSE DO MALOTE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</si>
  <si>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</si>
  <si>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</si>
  <si>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</si>
  <si>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</si>
  <si>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</si>
  <si>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</si>
  <si>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</si>
  <si>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</si>
  <si>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</si>
  <si>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</si>
  <si>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</si>
  <si>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</si>
  <si>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</si>
  <si>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</si>
  <si>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Relatório Inventário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</si>
  <si>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</si>
  <si>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</si>
  <si>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</si>
  <si>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</si>
  <si>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</si>
  <si>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</si>
  <si>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</si>
  <si>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</si>
  <si>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</si>
  <si>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</si>
  <si>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</si>
  <si>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</si>
  <si>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</si>
  <si>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</si>
  <si>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</si>
  <si>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</si>
  <si>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</si>
  <si>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</si>
  <si>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</si>
  <si>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</si>
  <si>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</si>
  <si>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</si>
  <si>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</si>
  <si>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</si>
  <si>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Pauta Trib./Fiscal - FSC Declaração</t>
  </si>
  <si>
    <t>Pauta Tributária/Fiscal - FSC $</t>
  </si>
  <si>
    <t>Instalações: água/luz/telefone/condomínio, etc.</t>
  </si>
  <si>
    <t>Pró-labore - pagamento</t>
  </si>
  <si>
    <t>Retiradas - pagamento</t>
  </si>
  <si>
    <t>Obs2 : Verificar com Órgãos reguladores de atividades específicas  como Conselhos e Sindicatos demais obrigações específicas.</t>
  </si>
  <si>
    <t>DOC`S DAP</t>
  </si>
  <si>
    <t>SEMESTRAL</t>
  </si>
  <si>
    <t>P/atualizar cadastro de empregados</t>
  </si>
  <si>
    <t>######</t>
  </si>
  <si>
    <t>Obs1 : Agenda baseia-se na legislação em vigor em 20/12/2009 e limita-se a assuntos da pauta contábil, fiscal e de adm.de pessoal.</t>
  </si>
  <si>
    <t>Pauta de ADM Pessoal - DAP e RH interno</t>
  </si>
  <si>
    <t>Pauta que requer assistência específica de outras áreas.</t>
  </si>
  <si>
    <t>PROVIDÊNCIAS/TAREFAS DE RESPONSABILIDADE COMUM - EMPRESA E ASSESSORIA (CONTÁBIL, DENTRE OUTRAS), CABÍVEIS CONFORME ATIVIDADE EXERCIDA.</t>
  </si>
  <si>
    <t>F E V E R E I R O/ 2 0 1 0</t>
  </si>
  <si>
    <t>Pauta Administrativa interna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</si>
</sst>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22"/>
      <color indexed="48"/>
      <name val="Comic Sans MS"/>
      <family val="4"/>
    </font>
    <font>
      <sz val="22"/>
      <color indexed="48"/>
      <name val="Comic Sans MS"/>
      <family val="4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i/>
      <sz val="9"/>
      <color indexed="10"/>
      <name val="Arial"/>
      <family val="2"/>
    </font>
    <font>
      <sz val="10"/>
      <color indexed="54"/>
      <name val="Arial"/>
      <family val="0"/>
    </font>
    <font>
      <sz val="8"/>
      <color indexed="57"/>
      <name val="Arial"/>
      <family val="2"/>
    </font>
    <font>
      <sz val="9"/>
      <color indexed="57"/>
      <name val="Arial"/>
      <family val="2"/>
    </font>
    <font>
      <b/>
      <sz val="8"/>
      <color indexed="55"/>
      <name val="Arial"/>
      <family val="2"/>
    </font>
    <font>
      <sz val="10"/>
      <color indexed="55"/>
      <name val="Arial"/>
      <family val="0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i/>
      <sz val="9"/>
      <color indexed="55"/>
      <name val="Arial"/>
      <family val="2"/>
    </font>
    <font>
      <b/>
      <i/>
      <sz val="8"/>
      <color indexed="55"/>
      <name val="Arial"/>
      <family val="2"/>
    </font>
    <font>
      <i/>
      <sz val="8"/>
      <color indexed="5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 horizontal="center" vertical="top" wrapText="1" shrinkToFi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Border="1" applyAlignment="1">
      <alignment/>
    </xf>
    <xf numFmtId="0" fontId="2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left" vertical="top" wrapText="1"/>
      <protection hidden="1"/>
    </xf>
    <xf numFmtId="0" fontId="21" fillId="0" borderId="1" xfId="0" applyFont="1" applyBorder="1" applyAlignment="1" applyProtection="1">
      <alignment horizontal="left" vertical="top" wrapText="1"/>
      <protection hidden="1"/>
    </xf>
    <xf numFmtId="0" fontId="21" fillId="0" borderId="1" xfId="0" applyFont="1" applyBorder="1" applyAlignment="1" applyProtection="1">
      <alignment horizontal="left" vertical="top"/>
      <protection hidden="1"/>
    </xf>
    <xf numFmtId="0" fontId="0" fillId="0" borderId="7" xfId="0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0" fontId="0" fillId="4" borderId="4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8" fillId="6" borderId="4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17" fontId="5" fillId="7" borderId="14" xfId="0" applyNumberFormat="1" applyFont="1" applyFill="1" applyBorder="1" applyAlignment="1" applyProtection="1">
      <alignment horizontal="center" vertical="center"/>
      <protection locked="0"/>
    </xf>
    <xf numFmtId="17" fontId="5" fillId="7" borderId="15" xfId="0" applyNumberFormat="1" applyFont="1" applyFill="1" applyBorder="1" applyAlignment="1" applyProtection="1">
      <alignment horizontal="center" vertical="center"/>
      <protection locked="0"/>
    </xf>
    <xf numFmtId="17" fontId="5" fillId="7" borderId="10" xfId="0" applyNumberFormat="1" applyFont="1" applyFill="1" applyBorder="1" applyAlignment="1" applyProtection="1">
      <alignment horizontal="center" vertical="top"/>
      <protection hidden="1"/>
    </xf>
    <xf numFmtId="17" fontId="5" fillId="7" borderId="11" xfId="0" applyNumberFormat="1" applyFont="1" applyFill="1" applyBorder="1" applyAlignment="1" applyProtection="1">
      <alignment horizontal="center" vertical="top"/>
      <protection hidden="1"/>
    </xf>
    <xf numFmtId="17" fontId="5" fillId="7" borderId="12" xfId="0" applyNumberFormat="1" applyFont="1" applyFill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32" fillId="8" borderId="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38225"/>
          <a:ext cx="8591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ENTIDADES EMPRESARIAIS EM GERAL,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exceção: produtores rurais; exportadores; indústrias químicas que produzam cigarros, combustíveis e perfumaria; entidades financeiras e equiparadas como factoring's e administradoras de cartões de créditos; mineradoras; sociedades investidoras (em outras sociedades); cooperativas; anônimas; fundos de investimentos imobiliários e imobiliárias; e incorporadoras.  </a:t>
          </a:r>
        </a:p>
      </xdr:txBody>
    </xdr:sp>
    <xdr:clientData/>
  </xdr:twoCellAnchor>
  <xdr:twoCellAnchor>
    <xdr:from>
      <xdr:col>3</xdr:col>
      <xdr:colOff>28575</xdr:colOff>
      <xdr:row>12</xdr:row>
      <xdr:rowOff>28575</xdr:rowOff>
    </xdr:from>
    <xdr:to>
      <xdr:col>3</xdr:col>
      <xdr:colOff>1209675</xdr:colOff>
      <xdr:row>12</xdr:row>
      <xdr:rowOff>923925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38550" y="5972175"/>
          <a:ext cx="11811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1.º DEC FEV/10
&gt;IRRF Aplic.Finan., Juros Cap.Próprio, Prêmios, Multa e Vantag.Lei 9.430/96 - Fatos 01 a 10/02/10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66675</xdr:rowOff>
    </xdr:from>
    <xdr:to>
      <xdr:col>7</xdr:col>
      <xdr:colOff>0</xdr:colOff>
      <xdr:row>12</xdr:row>
      <xdr:rowOff>1276350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601075" y="6010275"/>
          <a:ext cx="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FERIADO MUNICIPAL - NOSSA SENHORA DA CONCEIÇÃO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20</xdr:row>
      <xdr:rowOff>47625</xdr:rowOff>
    </xdr:from>
    <xdr:to>
      <xdr:col>3</xdr:col>
      <xdr:colOff>1228725</xdr:colOff>
      <xdr:row>25</xdr:row>
      <xdr:rowOff>114300</xdr:rowOff>
    </xdr:to>
    <xdr:sp>
      <xdr:nvSpPr>
        <xdr:cNvPr id="4" name="AutoShape 47"/>
        <xdr:cNvSpPr>
          <a:spLocks/>
        </xdr:cNvSpPr>
      </xdr:nvSpPr>
      <xdr:spPr>
        <a:xfrm>
          <a:off x="4743450" y="12715875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1981200</xdr:rowOff>
    </xdr:from>
    <xdr:to>
      <xdr:col>2</xdr:col>
      <xdr:colOff>1238250</xdr:colOff>
      <xdr:row>15</xdr:row>
      <xdr:rowOff>3514725</xdr:rowOff>
    </xdr:to>
    <xdr:sp>
      <xdr:nvSpPr>
        <xdr:cNvPr id="5" name="TextBox 93"/>
        <xdr:cNvSpPr txBox="1">
          <a:spLocks noChangeArrowheads="1"/>
        </xdr:cNvSpPr>
      </xdr:nvSpPr>
      <xdr:spPr>
        <a:xfrm>
          <a:off x="2390775" y="9896475"/>
          <a:ext cx="120967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DO MÊS ANTERIOR.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15</xdr:row>
      <xdr:rowOff>28575</xdr:rowOff>
    </xdr:from>
    <xdr:to>
      <xdr:col>5</xdr:col>
      <xdr:colOff>1209675</xdr:colOff>
      <xdr:row>15</xdr:row>
      <xdr:rowOff>3524250</xdr:rowOff>
    </xdr:to>
    <xdr:sp>
      <xdr:nvSpPr>
        <xdr:cNvPr id="6" name="TextBox 96"/>
        <xdr:cNvSpPr txBox="1">
          <a:spLocks noChangeArrowheads="1"/>
        </xdr:cNvSpPr>
      </xdr:nvSpPr>
      <xdr:spPr>
        <a:xfrm>
          <a:off x="6134100" y="7943850"/>
          <a:ext cx="1181100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&gt;CSRF ENTRE 01 E 15/02/10
&gt;IRPJ/CSLL JAN/10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ADMISSÕES JAN/10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&gt;Q2.IRPJ/CSLL 4.TRIM09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&gt;Recollher Cont.Sindical de Autônomos e Liberais 2010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
&gt;IR VARIÁVEL
&gt;IR L.INFLACION
&gt;RECOLHER PRC's NEG. TRIB.FEDERAIS  (REFIS/PAES/SN/PAEX)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&gt;ENTREGA  DIF IPI CIG, BEBIDAS E PAPEL IMUNE
&gt;DIRF 2010 S/2009
&gt;Repasse a prest.de serviços dos Comp.de retenções tributárias feitas em 2009</a:t>
          </a:r>
        </a:p>
      </xdr:txBody>
    </xdr:sp>
    <xdr:clientData/>
  </xdr:twoCellAnchor>
  <xdr:twoCellAnchor>
    <xdr:from>
      <xdr:col>3</xdr:col>
      <xdr:colOff>38100</xdr:colOff>
      <xdr:row>15</xdr:row>
      <xdr:rowOff>38100</xdr:rowOff>
    </xdr:from>
    <xdr:to>
      <xdr:col>3</xdr:col>
      <xdr:colOff>1238250</xdr:colOff>
      <xdr:row>15</xdr:row>
      <xdr:rowOff>3514725</xdr:rowOff>
    </xdr:to>
    <xdr:sp>
      <xdr:nvSpPr>
        <xdr:cNvPr id="7" name="TextBox 116"/>
        <xdr:cNvSpPr txBox="1">
          <a:spLocks noChangeArrowheads="1"/>
        </xdr:cNvSpPr>
      </xdr:nvSpPr>
      <xdr:spPr>
        <a:xfrm>
          <a:off x="3648075" y="7953375"/>
          <a:ext cx="1200150" cy="3467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&gt;IOF2.ºDEC.FEV/10
&gt;IRRF Aplic.Financ., Juros Cap.Próprio, Prêmios, Multa e Vantag.Lei 9.430/96 - Fatos 11 a 20/02/10
</a:t>
          </a:r>
        </a:p>
      </xdr:txBody>
    </xdr:sp>
    <xdr:clientData/>
  </xdr:twoCellAnchor>
  <xdr:twoCellAnchor>
    <xdr:from>
      <xdr:col>5</xdr:col>
      <xdr:colOff>38100</xdr:colOff>
      <xdr:row>12</xdr:row>
      <xdr:rowOff>1181100</xdr:rowOff>
    </xdr:from>
    <xdr:to>
      <xdr:col>5</xdr:col>
      <xdr:colOff>1219200</xdr:colOff>
      <xdr:row>12</xdr:row>
      <xdr:rowOff>1619250</xdr:rowOff>
    </xdr:to>
    <xdr:sp>
      <xdr:nvSpPr>
        <xdr:cNvPr id="8" name="TextBox 129"/>
        <xdr:cNvSpPr txBox="1">
          <a:spLocks noChangeArrowheads="1"/>
        </xdr:cNvSpPr>
      </xdr:nvSpPr>
      <xdr:spPr>
        <a:xfrm>
          <a:off x="6143625" y="7124700"/>
          <a:ext cx="11811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 JAN/2010 (REND.PAGOS EM GERAL NO BR) 
</a:t>
          </a:r>
        </a:p>
      </xdr:txBody>
    </xdr:sp>
    <xdr:clientData/>
  </xdr:twoCellAnchor>
  <xdr:twoCellAnchor>
    <xdr:from>
      <xdr:col>2</xdr:col>
      <xdr:colOff>38100</xdr:colOff>
      <xdr:row>15</xdr:row>
      <xdr:rowOff>1600200</xdr:rowOff>
    </xdr:from>
    <xdr:to>
      <xdr:col>2</xdr:col>
      <xdr:colOff>1219200</xdr:colOff>
      <xdr:row>15</xdr:row>
      <xdr:rowOff>1943100</xdr:rowOff>
    </xdr:to>
    <xdr:sp>
      <xdr:nvSpPr>
        <xdr:cNvPr id="9" name="TextBox 135"/>
        <xdr:cNvSpPr txBox="1">
          <a:spLocks noChangeArrowheads="1"/>
        </xdr:cNvSpPr>
      </xdr:nvSpPr>
      <xdr:spPr>
        <a:xfrm>
          <a:off x="2400300" y="9515475"/>
          <a:ext cx="1181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DEZ/2009</a:t>
          </a:r>
        </a:p>
      </xdr:txBody>
    </xdr:sp>
    <xdr:clientData/>
  </xdr:twoCellAnchor>
  <xdr:twoCellAnchor>
    <xdr:from>
      <xdr:col>4</xdr:col>
      <xdr:colOff>28575</xdr:colOff>
      <xdr:row>15</xdr:row>
      <xdr:rowOff>666750</xdr:rowOff>
    </xdr:from>
    <xdr:to>
      <xdr:col>4</xdr:col>
      <xdr:colOff>1228725</xdr:colOff>
      <xdr:row>16</xdr:row>
      <xdr:rowOff>0</xdr:rowOff>
    </xdr:to>
    <xdr:sp>
      <xdr:nvSpPr>
        <xdr:cNvPr id="10" name="TextBox 136"/>
        <xdr:cNvSpPr txBox="1">
          <a:spLocks noChangeArrowheads="1"/>
        </xdr:cNvSpPr>
      </xdr:nvSpPr>
      <xdr:spPr>
        <a:xfrm>
          <a:off x="4886325" y="8582025"/>
          <a:ext cx="1200150" cy="2886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IPI JAN/10 S/DEMAIS PRODUTOS, inclusive cigarros, bebidas e veículos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JAN/2010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JAN/10</a:t>
          </a:r>
        </a:p>
      </xdr:txBody>
    </xdr:sp>
    <xdr:clientData/>
  </xdr:twoCellAnchor>
  <xdr:twoCellAnchor>
    <xdr:from>
      <xdr:col>3</xdr:col>
      <xdr:colOff>38100</xdr:colOff>
      <xdr:row>6</xdr:row>
      <xdr:rowOff>28575</xdr:rowOff>
    </xdr:from>
    <xdr:to>
      <xdr:col>3</xdr:col>
      <xdr:colOff>1219200</xdr:colOff>
      <xdr:row>6</xdr:row>
      <xdr:rowOff>1600200</xdr:rowOff>
    </xdr:to>
    <xdr:sp>
      <xdr:nvSpPr>
        <xdr:cNvPr id="11" name="TextBox 143"/>
        <xdr:cNvSpPr txBox="1">
          <a:spLocks noChangeArrowheads="1"/>
        </xdr:cNvSpPr>
      </xdr:nvSpPr>
      <xdr:spPr>
        <a:xfrm>
          <a:off x="3648075" y="2028825"/>
          <a:ext cx="11811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 3.º DEC.JAN/10
&gt;IRRF Aplic.Financ., Juros Cap.Próprio, Multa e Vantag.Lei 9.430/96 - Fatos 21 a 31/01/10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28575</xdr:rowOff>
    </xdr:from>
    <xdr:to>
      <xdr:col>5</xdr:col>
      <xdr:colOff>1219200</xdr:colOff>
      <xdr:row>9</xdr:row>
      <xdr:rowOff>1619250</xdr:rowOff>
    </xdr:to>
    <xdr:sp>
      <xdr:nvSpPr>
        <xdr:cNvPr id="12" name="TextBox 145"/>
        <xdr:cNvSpPr txBox="1">
          <a:spLocks noChangeArrowheads="1"/>
        </xdr:cNvSpPr>
      </xdr:nvSpPr>
      <xdr:spPr>
        <a:xfrm>
          <a:off x="6134100" y="4000500"/>
          <a:ext cx="11906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SÃO LUÍS/MA (NÃO OPTANTE SN E/OU SUBSTITUTOS TRIBUTÁRIOS)
</a:t>
          </a:r>
        </a:p>
      </xdr:txBody>
    </xdr:sp>
    <xdr:clientData/>
  </xdr:twoCellAnchor>
  <xdr:twoCellAnchor>
    <xdr:from>
      <xdr:col>4</xdr:col>
      <xdr:colOff>28575</xdr:colOff>
      <xdr:row>6</xdr:row>
      <xdr:rowOff>19050</xdr:rowOff>
    </xdr:from>
    <xdr:to>
      <xdr:col>4</xdr:col>
      <xdr:colOff>1228725</xdr:colOff>
      <xdr:row>6</xdr:row>
      <xdr:rowOff>1600200</xdr:rowOff>
    </xdr:to>
    <xdr:sp>
      <xdr:nvSpPr>
        <xdr:cNvPr id="13" name="TextBox 146"/>
        <xdr:cNvSpPr txBox="1">
          <a:spLocks noChangeArrowheads="1"/>
        </xdr:cNvSpPr>
      </xdr:nvSpPr>
      <xdr:spPr>
        <a:xfrm>
          <a:off x="4886325" y="2019300"/>
          <a:ext cx="120015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1219200</xdr:colOff>
      <xdr:row>12</xdr:row>
      <xdr:rowOff>1619250</xdr:rowOff>
    </xdr:to>
    <xdr:sp>
      <xdr:nvSpPr>
        <xdr:cNvPr id="14" name="TextBox 156"/>
        <xdr:cNvSpPr txBox="1">
          <a:spLocks noChangeArrowheads="1"/>
        </xdr:cNvSpPr>
      </xdr:nvSpPr>
      <xdr:spPr>
        <a:xfrm>
          <a:off x="2381250" y="5962650"/>
          <a:ext cx="12001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CARNAVAL</a:t>
          </a:r>
        </a:p>
      </xdr:txBody>
    </xdr:sp>
    <xdr:clientData/>
  </xdr:twoCellAnchor>
  <xdr:twoCellAnchor>
    <xdr:from>
      <xdr:col>3</xdr:col>
      <xdr:colOff>28575</xdr:colOff>
      <xdr:row>9</xdr:row>
      <xdr:rowOff>38100</xdr:rowOff>
    </xdr:from>
    <xdr:to>
      <xdr:col>3</xdr:col>
      <xdr:colOff>1209675</xdr:colOff>
      <xdr:row>9</xdr:row>
      <xdr:rowOff>838200</xdr:rowOff>
    </xdr:to>
    <xdr:sp>
      <xdr:nvSpPr>
        <xdr:cNvPr id="15" name="TextBox 159"/>
        <xdr:cNvSpPr txBox="1">
          <a:spLocks noChangeArrowheads="1"/>
        </xdr:cNvSpPr>
      </xdr:nvSpPr>
      <xdr:spPr>
        <a:xfrm>
          <a:off x="3638550" y="4010025"/>
          <a:ext cx="11811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&gt;ENVIO GPS AO SINDICATO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5</xdr:col>
      <xdr:colOff>28575</xdr:colOff>
      <xdr:row>12</xdr:row>
      <xdr:rowOff>19050</xdr:rowOff>
    </xdr:from>
    <xdr:to>
      <xdr:col>5</xdr:col>
      <xdr:colOff>1209675</xdr:colOff>
      <xdr:row>12</xdr:row>
      <xdr:rowOff>1162050</xdr:rowOff>
    </xdr:to>
    <xdr:sp>
      <xdr:nvSpPr>
        <xdr:cNvPr id="16" name="TextBox 160"/>
        <xdr:cNvSpPr txBox="1">
          <a:spLocks noChangeArrowheads="1"/>
        </xdr:cNvSpPr>
      </xdr:nvSpPr>
      <xdr:spPr>
        <a:xfrm>
          <a:off x="6134100" y="5962650"/>
          <a:ext cx="11811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&gt;INSS FOLHA JAN/2010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&gt;ENVIO ARQUIVO SINTEGRA (ICMS)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&gt;RECOLHER CSRF ENTRE 16 e 31/01/2010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&gt;DIEF e DIS MA 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12</xdr:row>
      <xdr:rowOff>38100</xdr:rowOff>
    </xdr:from>
    <xdr:to>
      <xdr:col>6</xdr:col>
      <xdr:colOff>1219200</xdr:colOff>
      <xdr:row>12</xdr:row>
      <xdr:rowOff>1619250</xdr:rowOff>
    </xdr:to>
    <xdr:sp>
      <xdr:nvSpPr>
        <xdr:cNvPr id="17" name="TextBox 161"/>
        <xdr:cNvSpPr txBox="1">
          <a:spLocks noChangeArrowheads="1"/>
        </xdr:cNvSpPr>
      </xdr:nvSpPr>
      <xdr:spPr>
        <a:xfrm>
          <a:off x="7391400" y="5981700"/>
          <a:ext cx="118110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DE EXTRATOS BANCÁRIOS E FINANCEIROS DE FEV/2010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15</xdr:row>
      <xdr:rowOff>38100</xdr:rowOff>
    </xdr:from>
    <xdr:to>
      <xdr:col>2</xdr:col>
      <xdr:colOff>1209675</xdr:colOff>
      <xdr:row>15</xdr:row>
      <xdr:rowOff>1571625</xdr:rowOff>
    </xdr:to>
    <xdr:sp>
      <xdr:nvSpPr>
        <xdr:cNvPr id="18" name="TextBox 162"/>
        <xdr:cNvSpPr txBox="1">
          <a:spLocks noChangeArrowheads="1"/>
        </xdr:cNvSpPr>
      </xdr:nvSpPr>
      <xdr:spPr>
        <a:xfrm>
          <a:off x="2390775" y="7953375"/>
          <a:ext cx="11811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MALOTE CONTÁBIL E FISCAL P/ ACCONT (1.ªQUINZENA) 
O que encaminhar?
Veja na pasta "Malote - conteúdo" deste arquivo!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15</xdr:row>
      <xdr:rowOff>38100</xdr:rowOff>
    </xdr:from>
    <xdr:to>
      <xdr:col>1</xdr:col>
      <xdr:colOff>1209675</xdr:colOff>
      <xdr:row>15</xdr:row>
      <xdr:rowOff>3524250</xdr:rowOff>
    </xdr:to>
    <xdr:sp>
      <xdr:nvSpPr>
        <xdr:cNvPr id="19" name="TextBox 164"/>
        <xdr:cNvSpPr txBox="1">
          <a:spLocks noChangeArrowheads="1"/>
        </xdr:cNvSpPr>
      </xdr:nvSpPr>
      <xdr:spPr>
        <a:xfrm>
          <a:off x="1143000" y="7953375"/>
          <a:ext cx="1181100" cy="3486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&gt;DATA LIMITE PARA COMUNICAÇÃO/ENVIO DAS  ADMISSÕES DO MÊS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(MA)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&gt;SIMPLES NACIONAL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 303/06
&gt;PRC.PAES.INSS </a:t>
          </a:r>
        </a:p>
      </xdr:txBody>
    </xdr:sp>
    <xdr:clientData/>
  </xdr:twoCellAnchor>
  <xdr:twoCellAnchor>
    <xdr:from>
      <xdr:col>4</xdr:col>
      <xdr:colOff>38100</xdr:colOff>
      <xdr:row>15</xdr:row>
      <xdr:rowOff>38100</xdr:rowOff>
    </xdr:from>
    <xdr:to>
      <xdr:col>4</xdr:col>
      <xdr:colOff>1219200</xdr:colOff>
      <xdr:row>15</xdr:row>
      <xdr:rowOff>638175</xdr:rowOff>
    </xdr:to>
    <xdr:sp>
      <xdr:nvSpPr>
        <xdr:cNvPr id="20" name="TextBox 165"/>
        <xdr:cNvSpPr txBox="1">
          <a:spLocks noChangeArrowheads="1"/>
        </xdr:cNvSpPr>
      </xdr:nvSpPr>
      <xdr:spPr>
        <a:xfrm>
          <a:off x="4895850" y="7953375"/>
          <a:ext cx="11811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PARA ACCONT PJ's QUE PAGAM NO ÚLTIMO DIA DO MÊS
</a:t>
          </a:r>
        </a:p>
      </xdr:txBody>
    </xdr:sp>
    <xdr:clientData/>
  </xdr:twoCellAnchor>
  <xdr:twoCellAnchor>
    <xdr:from>
      <xdr:col>2</xdr:col>
      <xdr:colOff>19050</xdr:colOff>
      <xdr:row>6</xdr:row>
      <xdr:rowOff>28575</xdr:rowOff>
    </xdr:from>
    <xdr:to>
      <xdr:col>2</xdr:col>
      <xdr:colOff>1219200</xdr:colOff>
      <xdr:row>6</xdr:row>
      <xdr:rowOff>1600200</xdr:rowOff>
    </xdr:to>
    <xdr:sp>
      <xdr:nvSpPr>
        <xdr:cNvPr id="21" name="TextBox 168"/>
        <xdr:cNvSpPr txBox="1">
          <a:spLocks noChangeArrowheads="1"/>
        </xdr:cNvSpPr>
      </xdr:nvSpPr>
      <xdr:spPr>
        <a:xfrm>
          <a:off x="2381250" y="2028825"/>
          <a:ext cx="120015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6</xdr:row>
      <xdr:rowOff>19050</xdr:rowOff>
    </xdr:from>
    <xdr:to>
      <xdr:col>1</xdr:col>
      <xdr:colOff>1209675</xdr:colOff>
      <xdr:row>6</xdr:row>
      <xdr:rowOff>1028700</xdr:rowOff>
    </xdr:to>
    <xdr:sp>
      <xdr:nvSpPr>
        <xdr:cNvPr id="22" name="TextBox 169"/>
        <xdr:cNvSpPr txBox="1">
          <a:spLocks noChangeArrowheads="1"/>
        </xdr:cNvSpPr>
      </xdr:nvSpPr>
      <xdr:spPr>
        <a:xfrm>
          <a:off x="1123950" y="2019300"/>
          <a:ext cx="12001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&gt;GERAÇÃO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
</a:t>
          </a:r>
        </a:p>
      </xdr:txBody>
    </xdr:sp>
    <xdr:clientData/>
  </xdr:twoCellAnchor>
  <xdr:twoCellAnchor>
    <xdr:from>
      <xdr:col>5</xdr:col>
      <xdr:colOff>28575</xdr:colOff>
      <xdr:row>6</xdr:row>
      <xdr:rowOff>38100</xdr:rowOff>
    </xdr:from>
    <xdr:to>
      <xdr:col>5</xdr:col>
      <xdr:colOff>1228725</xdr:colOff>
      <xdr:row>6</xdr:row>
      <xdr:rowOff>238125</xdr:rowOff>
    </xdr:to>
    <xdr:sp>
      <xdr:nvSpPr>
        <xdr:cNvPr id="23" name="TextBox 170"/>
        <xdr:cNvSpPr txBox="1">
          <a:spLocks noChangeArrowheads="1"/>
        </xdr:cNvSpPr>
      </xdr:nvSpPr>
      <xdr:spPr>
        <a:xfrm>
          <a:off x="6134100" y="2038350"/>
          <a:ext cx="1200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&gt;PAGTO.FOLHAJAN/10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6</xdr:row>
      <xdr:rowOff>295275</xdr:rowOff>
    </xdr:from>
    <xdr:to>
      <xdr:col>5</xdr:col>
      <xdr:colOff>1238250</xdr:colOff>
      <xdr:row>6</xdr:row>
      <xdr:rowOff>1247775</xdr:rowOff>
    </xdr:to>
    <xdr:sp>
      <xdr:nvSpPr>
        <xdr:cNvPr id="24" name="TextBox 171"/>
        <xdr:cNvSpPr txBox="1">
          <a:spLocks noChangeArrowheads="1"/>
        </xdr:cNvSpPr>
      </xdr:nvSpPr>
      <xdr:spPr>
        <a:xfrm>
          <a:off x="6143625" y="2295525"/>
          <a:ext cx="12001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&gt;FGTS - RECOLHER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&gt;ENTREG. CAGED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6</xdr:row>
      <xdr:rowOff>1276350</xdr:rowOff>
    </xdr:from>
    <xdr:to>
      <xdr:col>5</xdr:col>
      <xdr:colOff>1238250</xdr:colOff>
      <xdr:row>6</xdr:row>
      <xdr:rowOff>1619250</xdr:rowOff>
    </xdr:to>
    <xdr:sp>
      <xdr:nvSpPr>
        <xdr:cNvPr id="25" name="TextBox 173"/>
        <xdr:cNvSpPr txBox="1">
          <a:spLocks noChangeArrowheads="1"/>
        </xdr:cNvSpPr>
      </xdr:nvSpPr>
      <xdr:spPr>
        <a:xfrm>
          <a:off x="6143625" y="3276600"/>
          <a:ext cx="1200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&gt;DACON mensal 12/2009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1200150</xdr:colOff>
      <xdr:row>6</xdr:row>
      <xdr:rowOff>1609725</xdr:rowOff>
    </xdr:to>
    <xdr:sp>
      <xdr:nvSpPr>
        <xdr:cNvPr id="26" name="TextBox 174"/>
        <xdr:cNvSpPr txBox="1">
          <a:spLocks noChangeArrowheads="1"/>
        </xdr:cNvSpPr>
      </xdr:nvSpPr>
      <xdr:spPr>
        <a:xfrm>
          <a:off x="7353300" y="2019300"/>
          <a:ext cx="120015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&gt;CONFERÊNCIA DO ARQUIVO ELETRÔNICO DOS RELATÓRIOS DE FOLHA RELATIVOS A JAN/2010</a:t>
          </a:r>
        </a:p>
      </xdr:txBody>
    </xdr:sp>
    <xdr:clientData/>
  </xdr:twoCellAnchor>
  <xdr:twoCellAnchor>
    <xdr:from>
      <xdr:col>3</xdr:col>
      <xdr:colOff>28575</xdr:colOff>
      <xdr:row>9</xdr:row>
      <xdr:rowOff>895350</xdr:rowOff>
    </xdr:from>
    <xdr:to>
      <xdr:col>3</xdr:col>
      <xdr:colOff>1209675</xdr:colOff>
      <xdr:row>9</xdr:row>
      <xdr:rowOff>1619250</xdr:rowOff>
    </xdr:to>
    <xdr:sp>
      <xdr:nvSpPr>
        <xdr:cNvPr id="27" name="TextBox 176"/>
        <xdr:cNvSpPr txBox="1">
          <a:spLocks noChangeArrowheads="1"/>
        </xdr:cNvSpPr>
      </xdr:nvSpPr>
      <xdr:spPr>
        <a:xfrm>
          <a:off x="3638550" y="4867275"/>
          <a:ext cx="11811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Prazo Final de entrega DMS/DIM Jan/2010</a:t>
          </a:r>
        </a:p>
      </xdr:txBody>
    </xdr:sp>
    <xdr:clientData/>
  </xdr:twoCellAnchor>
  <xdr:twoCellAnchor>
    <xdr:from>
      <xdr:col>4</xdr:col>
      <xdr:colOff>38100</xdr:colOff>
      <xdr:row>12</xdr:row>
      <xdr:rowOff>38100</xdr:rowOff>
    </xdr:from>
    <xdr:to>
      <xdr:col>4</xdr:col>
      <xdr:colOff>1219200</xdr:colOff>
      <xdr:row>12</xdr:row>
      <xdr:rowOff>1600200</xdr:rowOff>
    </xdr:to>
    <xdr:sp>
      <xdr:nvSpPr>
        <xdr:cNvPr id="28" name="TextBox 177"/>
        <xdr:cNvSpPr txBox="1">
          <a:spLocks noChangeArrowheads="1"/>
        </xdr:cNvSpPr>
      </xdr:nvSpPr>
      <xdr:spPr>
        <a:xfrm>
          <a:off x="4895850" y="5981700"/>
          <a:ext cx="11811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Cobrar dos Tomadores de Serviços comprovantes de retenções de tributos </a:t>
          </a:r>
        </a:p>
      </xdr:txBody>
    </xdr:sp>
    <xdr:clientData/>
  </xdr:twoCellAnchor>
  <xdr:twoCellAnchor>
    <xdr:from>
      <xdr:col>3</xdr:col>
      <xdr:colOff>19050</xdr:colOff>
      <xdr:row>12</xdr:row>
      <xdr:rowOff>971550</xdr:rowOff>
    </xdr:from>
    <xdr:to>
      <xdr:col>3</xdr:col>
      <xdr:colOff>1200150</xdr:colOff>
      <xdr:row>12</xdr:row>
      <xdr:rowOff>1619250</xdr:rowOff>
    </xdr:to>
    <xdr:sp>
      <xdr:nvSpPr>
        <xdr:cNvPr id="29" name="TextBox 178"/>
        <xdr:cNvSpPr txBox="1">
          <a:spLocks noChangeArrowheads="1"/>
        </xdr:cNvSpPr>
      </xdr:nvSpPr>
      <xdr:spPr>
        <a:xfrm>
          <a:off x="3629025" y="6915150"/>
          <a:ext cx="11811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&gt;&gt; INSS MENSAL E TRIM CONT.IND., FAC. E DOMÉSTICO</a:t>
          </a:r>
        </a:p>
      </xdr:txBody>
    </xdr:sp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1209675</xdr:colOff>
      <xdr:row>12</xdr:row>
      <xdr:rowOff>1619250</xdr:rowOff>
    </xdr:to>
    <xdr:sp>
      <xdr:nvSpPr>
        <xdr:cNvPr id="30" name="TextBox 179"/>
        <xdr:cNvSpPr txBox="1">
          <a:spLocks noChangeArrowheads="1"/>
        </xdr:cNvSpPr>
      </xdr:nvSpPr>
      <xdr:spPr>
        <a:xfrm>
          <a:off x="1143000" y="5962650"/>
          <a:ext cx="11811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&gt;FOLHA QUINZENAL
</a:t>
          </a:r>
        </a:p>
      </xdr:txBody>
    </xdr:sp>
    <xdr:clientData/>
  </xdr:twoCellAnchor>
  <xdr:twoCellAnchor>
    <xdr:from>
      <xdr:col>1</xdr:col>
      <xdr:colOff>9525</xdr:colOff>
      <xdr:row>6</xdr:row>
      <xdr:rowOff>1066800</xdr:rowOff>
    </xdr:from>
    <xdr:to>
      <xdr:col>1</xdr:col>
      <xdr:colOff>1209675</xdr:colOff>
      <xdr:row>6</xdr:row>
      <xdr:rowOff>1619250</xdr:rowOff>
    </xdr:to>
    <xdr:sp>
      <xdr:nvSpPr>
        <xdr:cNvPr id="31" name="TextBox 181"/>
        <xdr:cNvSpPr txBox="1">
          <a:spLocks noChangeArrowheads="1"/>
        </xdr:cNvSpPr>
      </xdr:nvSpPr>
      <xdr:spPr>
        <a:xfrm>
          <a:off x="1123950" y="3067050"/>
          <a:ext cx="12001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laistagem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workbookViewId="0" topLeftCell="A1">
      <selection activeCell="D5" sqref="D5"/>
    </sheetView>
  </sheetViews>
  <sheetFormatPr defaultColWidth="9.140625" defaultRowHeight="12.75"/>
  <cols>
    <col min="1" max="1" width="16.7109375" style="0" customWidth="1"/>
    <col min="2" max="7" width="18.7109375" style="0" customWidth="1"/>
  </cols>
  <sheetData>
    <row r="1" spans="1:7" ht="50.25" customHeight="1">
      <c r="A1" s="44" t="s">
        <v>7</v>
      </c>
      <c r="B1" s="45"/>
      <c r="C1" s="46"/>
      <c r="D1" s="46"/>
      <c r="E1" s="46"/>
      <c r="F1" s="46"/>
      <c r="G1" s="47"/>
    </row>
    <row r="2" spans="1:7" ht="26.25" customHeight="1">
      <c r="A2" s="48" t="s">
        <v>64</v>
      </c>
      <c r="B2" s="49"/>
      <c r="C2" s="49"/>
      <c r="D2" s="49"/>
      <c r="E2" s="49"/>
      <c r="F2" s="49"/>
      <c r="G2" s="50"/>
    </row>
    <row r="3" spans="1:7" s="10" customFormat="1" ht="4.5" customHeight="1">
      <c r="A3" s="7"/>
      <c r="B3" s="8"/>
      <c r="C3" s="9"/>
      <c r="D3" s="9"/>
      <c r="E3" s="9"/>
      <c r="F3" s="9"/>
      <c r="G3" s="37"/>
    </row>
    <row r="4" spans="1:7" ht="51" customHeight="1">
      <c r="A4" s="4"/>
      <c r="B4" s="5"/>
      <c r="C4" s="5"/>
      <c r="D4" s="5"/>
      <c r="E4" s="5"/>
      <c r="F4" s="5"/>
      <c r="G4" s="38"/>
    </row>
    <row r="5" spans="1:16" ht="12.75">
      <c r="A5" s="39"/>
      <c r="B5" s="39">
        <v>1</v>
      </c>
      <c r="C5" s="39">
        <f>B5+1</f>
        <v>2</v>
      </c>
      <c r="D5" s="39">
        <f>C5+1</f>
        <v>3</v>
      </c>
      <c r="E5" s="39">
        <f>D5+1</f>
        <v>4</v>
      </c>
      <c r="F5" s="39">
        <f>E5+1</f>
        <v>5</v>
      </c>
      <c r="G5" s="39">
        <f>F5+1</f>
        <v>6</v>
      </c>
      <c r="P5" s="35"/>
    </row>
    <row r="6" spans="1:7" ht="12.75" customHeight="1">
      <c r="A6" s="40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</row>
    <row r="7" spans="1:7" ht="129.75" customHeight="1">
      <c r="A7" s="2"/>
      <c r="B7" s="2"/>
      <c r="C7" s="6"/>
      <c r="D7" s="2"/>
      <c r="E7" s="2"/>
      <c r="F7" s="2"/>
      <c r="G7" s="2"/>
    </row>
    <row r="8" spans="1:16" ht="12.75">
      <c r="A8" s="39">
        <f>G5+1</f>
        <v>7</v>
      </c>
      <c r="B8" s="39">
        <f aca="true" t="shared" si="0" ref="B8:G8">A8+1</f>
        <v>8</v>
      </c>
      <c r="C8" s="39">
        <f t="shared" si="0"/>
        <v>9</v>
      </c>
      <c r="D8" s="39">
        <f t="shared" si="0"/>
        <v>10</v>
      </c>
      <c r="E8" s="39">
        <f t="shared" si="0"/>
        <v>11</v>
      </c>
      <c r="F8" s="39">
        <f t="shared" si="0"/>
        <v>12</v>
      </c>
      <c r="G8" s="39">
        <f t="shared" si="0"/>
        <v>13</v>
      </c>
      <c r="P8" s="35"/>
    </row>
    <row r="9" spans="1:7" ht="12.75" customHeight="1">
      <c r="A9" s="40" t="s">
        <v>0</v>
      </c>
      <c r="B9" s="40" t="s">
        <v>1</v>
      </c>
      <c r="C9" s="40" t="s">
        <v>2</v>
      </c>
      <c r="D9" s="40" t="s">
        <v>3</v>
      </c>
      <c r="E9" s="40" t="s">
        <v>4</v>
      </c>
      <c r="F9" s="40" t="s">
        <v>5</v>
      </c>
      <c r="G9" s="40" t="s">
        <v>6</v>
      </c>
    </row>
    <row r="10" spans="1:7" ht="129.75" customHeight="1">
      <c r="A10" s="2"/>
      <c r="B10" s="2"/>
      <c r="C10" s="6"/>
      <c r="D10" s="2"/>
      <c r="E10" s="2"/>
      <c r="F10" s="2"/>
      <c r="G10" s="2"/>
    </row>
    <row r="11" spans="1:16" ht="12.75">
      <c r="A11" s="39">
        <f>G8+1</f>
        <v>14</v>
      </c>
      <c r="B11" s="39">
        <f aca="true" t="shared" si="1" ref="B11:G11">A11+1</f>
        <v>15</v>
      </c>
      <c r="C11" s="39">
        <f t="shared" si="1"/>
        <v>16</v>
      </c>
      <c r="D11" s="39">
        <f t="shared" si="1"/>
        <v>17</v>
      </c>
      <c r="E11" s="39">
        <f t="shared" si="1"/>
        <v>18</v>
      </c>
      <c r="F11" s="39">
        <f t="shared" si="1"/>
        <v>19</v>
      </c>
      <c r="G11" s="39">
        <f t="shared" si="1"/>
        <v>20</v>
      </c>
      <c r="P11" s="35"/>
    </row>
    <row r="12" spans="1:7" ht="12.75" customHeight="1">
      <c r="A12" s="40" t="s">
        <v>0</v>
      </c>
      <c r="B12" s="40" t="s">
        <v>1</v>
      </c>
      <c r="C12" s="40" t="s">
        <v>2</v>
      </c>
      <c r="D12" s="40" t="s">
        <v>3</v>
      </c>
      <c r="E12" s="40" t="s">
        <v>4</v>
      </c>
      <c r="F12" s="40" t="s">
        <v>5</v>
      </c>
      <c r="G12" s="40" t="s">
        <v>6</v>
      </c>
    </row>
    <row r="13" spans="1:7" ht="129.75" customHeight="1">
      <c r="A13" s="2"/>
      <c r="B13" s="2"/>
      <c r="C13" s="6"/>
      <c r="D13" s="2"/>
      <c r="E13" s="2"/>
      <c r="F13" s="2"/>
      <c r="G13" s="2"/>
    </row>
    <row r="14" spans="1:7" ht="12.75">
      <c r="A14" s="39">
        <f>G11+1</f>
        <v>21</v>
      </c>
      <c r="B14" s="39">
        <f aca="true" t="shared" si="2" ref="B14:G14">A14+1</f>
        <v>22</v>
      </c>
      <c r="C14" s="39">
        <f t="shared" si="2"/>
        <v>23</v>
      </c>
      <c r="D14" s="39">
        <f t="shared" si="2"/>
        <v>24</v>
      </c>
      <c r="E14" s="39">
        <f t="shared" si="2"/>
        <v>25</v>
      </c>
      <c r="F14" s="39">
        <f t="shared" si="2"/>
        <v>26</v>
      </c>
      <c r="G14" s="39">
        <f t="shared" si="2"/>
        <v>27</v>
      </c>
    </row>
    <row r="15" spans="1:7" ht="12.75" customHeight="1">
      <c r="A15" s="40" t="s">
        <v>0</v>
      </c>
      <c r="B15" s="40" t="s">
        <v>1</v>
      </c>
      <c r="C15" s="40" t="s">
        <v>2</v>
      </c>
      <c r="D15" s="40" t="s">
        <v>3</v>
      </c>
      <c r="E15" s="40" t="s">
        <v>4</v>
      </c>
      <c r="F15" s="40" t="s">
        <v>5</v>
      </c>
      <c r="G15" s="40" t="s">
        <v>6</v>
      </c>
    </row>
    <row r="16" spans="1:7" ht="279.75" customHeight="1">
      <c r="A16" s="2"/>
      <c r="B16" s="2"/>
      <c r="C16" s="2"/>
      <c r="D16" s="2"/>
      <c r="E16" s="2"/>
      <c r="F16" s="2"/>
      <c r="G16" s="2"/>
    </row>
    <row r="17" spans="1:7" ht="12.75">
      <c r="A17" s="1">
        <f>G14+1</f>
        <v>28</v>
      </c>
      <c r="B17" s="1"/>
      <c r="C17" s="1"/>
      <c r="D17" s="1"/>
      <c r="E17" s="1"/>
      <c r="F17" s="1"/>
      <c r="G17" s="1"/>
    </row>
    <row r="18" spans="1:7" ht="12.75" customHeight="1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</row>
    <row r="19" spans="1:7" ht="49.5" customHeight="1">
      <c r="A19" s="2"/>
      <c r="B19" s="2"/>
      <c r="C19" s="2"/>
      <c r="D19" s="3"/>
      <c r="E19" s="2"/>
      <c r="F19" s="2"/>
      <c r="G19" s="2"/>
    </row>
    <row r="20" ht="19.5" customHeight="1"/>
    <row r="21" spans="1:7" ht="10.5" customHeight="1">
      <c r="A21" s="11"/>
      <c r="B21" s="12" t="s">
        <v>8</v>
      </c>
      <c r="C21" s="12"/>
      <c r="D21" s="41"/>
      <c r="E21" s="51" t="s">
        <v>63</v>
      </c>
      <c r="F21" s="51"/>
      <c r="G21" s="52"/>
    </row>
    <row r="22" spans="1:7" ht="13.5" customHeight="1">
      <c r="A22" s="13"/>
      <c r="B22" s="14" t="s">
        <v>51</v>
      </c>
      <c r="C22" s="14"/>
      <c r="D22" s="42"/>
      <c r="E22" s="53"/>
      <c r="F22" s="53"/>
      <c r="G22" s="54"/>
    </row>
    <row r="23" spans="1:7" ht="13.5" customHeight="1">
      <c r="A23" s="32"/>
      <c r="B23" s="14" t="s">
        <v>50</v>
      </c>
      <c r="C23" s="14"/>
      <c r="D23" s="42"/>
      <c r="E23" s="53"/>
      <c r="F23" s="53"/>
      <c r="G23" s="54"/>
    </row>
    <row r="24" spans="1:7" ht="13.5" customHeight="1">
      <c r="A24" s="36"/>
      <c r="B24" s="34" t="s">
        <v>62</v>
      </c>
      <c r="C24" s="14"/>
      <c r="D24" s="42"/>
      <c r="E24" s="53"/>
      <c r="F24" s="53"/>
      <c r="G24" s="54"/>
    </row>
    <row r="25" spans="1:7" ht="13.5" customHeight="1">
      <c r="A25" s="69"/>
      <c r="B25" s="34" t="s">
        <v>65</v>
      </c>
      <c r="C25" s="14"/>
      <c r="D25" s="42"/>
      <c r="E25" s="53"/>
      <c r="F25" s="53"/>
      <c r="G25" s="54"/>
    </row>
    <row r="26" spans="1:7" ht="12.75">
      <c r="A26" s="33"/>
      <c r="B26" s="5" t="s">
        <v>61</v>
      </c>
      <c r="C26" s="5"/>
      <c r="D26" s="43"/>
      <c r="E26" s="55"/>
      <c r="F26" s="55"/>
      <c r="G26" s="56"/>
    </row>
    <row r="28" ht="12.75">
      <c r="A28" t="s">
        <v>60</v>
      </c>
    </row>
    <row r="29" ht="12.75">
      <c r="A29" t="s">
        <v>55</v>
      </c>
    </row>
  </sheetData>
  <sheetProtection password="D339" sheet="1" objects="1" scenarios="1"/>
  <mergeCells count="3">
    <mergeCell ref="A1:G1"/>
    <mergeCell ref="A2:G2"/>
    <mergeCell ref="E21:G26"/>
  </mergeCells>
  <printOptions horizontalCentered="1"/>
  <pageMargins left="0.36" right="0.2" top="0.24" bottom="0.44" header="1.43" footer="0.29"/>
  <pageSetup horizontalDpi="600" verticalDpi="600" orientation="portrait" paperSize="9" scale="66" r:id="rId4"/>
  <headerFooter alignWithMargins="0">
    <oddFooter>&amp;L&amp;P/2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P28"/>
  <sheetViews>
    <sheetView workbookViewId="0" topLeftCell="D1">
      <pane xSplit="1" ySplit="2" topLeftCell="E3" activePane="bottomRight" state="frozen"/>
      <selection pane="topLeft" activeCell="D1" sqref="D1"/>
      <selection pane="topRight" activeCell="E1" sqref="E1"/>
      <selection pane="bottomLeft" activeCell="D3" sqref="D3"/>
      <selection pane="bottomRight" activeCell="F7" sqref="F7"/>
    </sheetView>
  </sheetViews>
  <sheetFormatPr defaultColWidth="9.140625" defaultRowHeight="19.5" customHeight="1"/>
  <cols>
    <col min="1" max="1" width="2.7109375" style="23" customWidth="1"/>
    <col min="2" max="2" width="10.7109375" style="28" customWidth="1"/>
    <col min="3" max="3" width="11.7109375" style="28" customWidth="1"/>
    <col min="4" max="4" width="29.7109375" style="23" customWidth="1"/>
    <col min="5" max="16" width="7.7109375" style="23" customWidth="1"/>
    <col min="17" max="16384" width="9.140625" style="23" customWidth="1"/>
  </cols>
  <sheetData>
    <row r="1" spans="1:16" ht="19.5" customHeight="1">
      <c r="A1" s="67" t="s">
        <v>9</v>
      </c>
      <c r="B1" s="67"/>
      <c r="C1" s="67"/>
      <c r="D1" s="68"/>
      <c r="E1" s="59">
        <v>40179</v>
      </c>
      <c r="F1" s="59">
        <v>40210</v>
      </c>
      <c r="G1" s="59">
        <v>40238</v>
      </c>
      <c r="H1" s="59">
        <v>40269</v>
      </c>
      <c r="I1" s="59">
        <v>40299</v>
      </c>
      <c r="J1" s="59">
        <v>40330</v>
      </c>
      <c r="K1" s="59">
        <v>40360</v>
      </c>
      <c r="L1" s="59">
        <v>40391</v>
      </c>
      <c r="M1" s="59">
        <v>40422</v>
      </c>
      <c r="N1" s="59">
        <v>40452</v>
      </c>
      <c r="O1" s="59">
        <v>40483</v>
      </c>
      <c r="P1" s="59">
        <v>40513</v>
      </c>
    </row>
    <row r="2" spans="1:16" ht="19.5" customHeight="1">
      <c r="A2" s="61" t="s">
        <v>10</v>
      </c>
      <c r="B2" s="62"/>
      <c r="C2" s="62"/>
      <c r="D2" s="6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3.25" customHeight="1">
      <c r="A3" s="57" t="s">
        <v>11</v>
      </c>
      <c r="B3" s="58"/>
      <c r="C3" s="30" t="s">
        <v>12</v>
      </c>
      <c r="D3" s="31" t="s">
        <v>13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6.5" customHeight="1">
      <c r="A4" s="29">
        <v>1</v>
      </c>
      <c r="B4" s="15" t="s">
        <v>14</v>
      </c>
      <c r="C4" s="15" t="s">
        <v>15</v>
      </c>
      <c r="D4" s="16" t="s">
        <v>16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6.5" customHeight="1">
      <c r="A5" s="29">
        <v>2</v>
      </c>
      <c r="B5" s="15" t="s">
        <v>17</v>
      </c>
      <c r="C5" s="15" t="s">
        <v>18</v>
      </c>
      <c r="D5" s="17" t="s">
        <v>19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9.5" customHeight="1">
      <c r="A6" s="29">
        <v>3</v>
      </c>
      <c r="B6" s="15" t="s">
        <v>20</v>
      </c>
      <c r="C6" s="15" t="s">
        <v>18</v>
      </c>
      <c r="D6" s="18" t="s">
        <v>21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36.75" customHeight="1">
      <c r="A7" s="29">
        <v>4</v>
      </c>
      <c r="B7" s="15" t="s">
        <v>22</v>
      </c>
      <c r="C7" s="15" t="s">
        <v>15</v>
      </c>
      <c r="D7" s="19" t="s">
        <v>23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6.5" customHeight="1">
      <c r="A8" s="29">
        <v>5</v>
      </c>
      <c r="B8" s="15" t="s">
        <v>24</v>
      </c>
      <c r="C8" s="15" t="s">
        <v>15</v>
      </c>
      <c r="D8" s="16" t="s">
        <v>25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6.5" customHeight="1">
      <c r="A9" s="29">
        <v>6</v>
      </c>
      <c r="B9" s="15" t="s">
        <v>26</v>
      </c>
      <c r="C9" s="15" t="s">
        <v>15</v>
      </c>
      <c r="D9" s="16" t="s">
        <v>27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6.5" customHeight="1">
      <c r="A10" s="29">
        <v>7</v>
      </c>
      <c r="B10" s="15" t="s">
        <v>26</v>
      </c>
      <c r="C10" s="15" t="s">
        <v>15</v>
      </c>
      <c r="D10" s="20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6.5" customHeight="1">
      <c r="A11" s="29">
        <v>8</v>
      </c>
      <c r="B11" s="15" t="s">
        <v>29</v>
      </c>
      <c r="C11" s="15" t="s">
        <v>15</v>
      </c>
      <c r="D11" s="16" t="s">
        <v>30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6.5" customHeight="1">
      <c r="A12" s="29">
        <v>9</v>
      </c>
      <c r="B12" s="15" t="s">
        <v>29</v>
      </c>
      <c r="C12" s="15" t="s">
        <v>15</v>
      </c>
      <c r="D12" s="16" t="s">
        <v>31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6.5" customHeight="1">
      <c r="A13" s="29">
        <v>10</v>
      </c>
      <c r="B13" s="15" t="s">
        <v>29</v>
      </c>
      <c r="C13" s="15" t="s">
        <v>15</v>
      </c>
      <c r="D13" s="21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23.25" customHeight="1">
      <c r="A14" s="29">
        <v>11</v>
      </c>
      <c r="B14" s="15" t="s">
        <v>33</v>
      </c>
      <c r="C14" s="15" t="s">
        <v>15</v>
      </c>
      <c r="D14" s="18" t="s">
        <v>34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9.5" customHeight="1">
      <c r="A15" s="29">
        <v>12</v>
      </c>
      <c r="B15" s="15" t="s">
        <v>35</v>
      </c>
      <c r="C15" s="15" t="s">
        <v>18</v>
      </c>
      <c r="D15" s="16" t="s">
        <v>36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9.5" customHeight="1">
      <c r="A16" s="29">
        <v>21</v>
      </c>
      <c r="B16" s="15" t="s">
        <v>35</v>
      </c>
      <c r="C16" s="15" t="s">
        <v>37</v>
      </c>
      <c r="D16" s="16" t="s">
        <v>38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27.75" customHeight="1">
      <c r="A17" s="29">
        <v>13</v>
      </c>
      <c r="B17" s="15" t="s">
        <v>39</v>
      </c>
      <c r="C17" s="15" t="s">
        <v>15</v>
      </c>
      <c r="D17" s="18" t="s">
        <v>52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6.5" customHeight="1">
      <c r="A18" s="29">
        <v>14</v>
      </c>
      <c r="B18" s="15" t="s">
        <v>40</v>
      </c>
      <c r="C18" s="15" t="s">
        <v>18</v>
      </c>
      <c r="D18" s="16" t="s">
        <v>41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6.5" customHeight="1">
      <c r="A19" s="29">
        <v>15</v>
      </c>
      <c r="B19" s="15" t="s">
        <v>42</v>
      </c>
      <c r="C19" s="15" t="s">
        <v>15</v>
      </c>
      <c r="D19" s="16" t="s">
        <v>54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6.5" customHeight="1">
      <c r="A20" s="29">
        <v>16</v>
      </c>
      <c r="B20" s="15" t="s">
        <v>42</v>
      </c>
      <c r="C20" s="15" t="s">
        <v>15</v>
      </c>
      <c r="D20" s="16" t="s">
        <v>53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6.5" customHeight="1">
      <c r="A21" s="29">
        <v>17</v>
      </c>
      <c r="B21" s="15" t="s">
        <v>43</v>
      </c>
      <c r="C21" s="15" t="s">
        <v>15</v>
      </c>
      <c r="D21" s="22" t="s">
        <v>44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6.5" customHeight="1">
      <c r="A22" s="29">
        <v>18</v>
      </c>
      <c r="B22" s="15" t="s">
        <v>43</v>
      </c>
      <c r="C22" s="15" t="s">
        <v>15</v>
      </c>
      <c r="D22" s="22" t="s">
        <v>45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6.5" customHeight="1">
      <c r="A23" s="29">
        <v>19</v>
      </c>
      <c r="B23" s="15" t="s">
        <v>43</v>
      </c>
      <c r="C23" s="15" t="s">
        <v>15</v>
      </c>
      <c r="D23" s="22" t="s">
        <v>46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6.5" customHeight="1">
      <c r="A24" s="29">
        <v>20</v>
      </c>
      <c r="B24" s="15" t="s">
        <v>43</v>
      </c>
      <c r="C24" s="15" t="s">
        <v>18</v>
      </c>
      <c r="D24" s="22" t="s">
        <v>47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6.5" customHeight="1">
      <c r="A25" s="29">
        <v>22</v>
      </c>
      <c r="B25" s="15" t="s">
        <v>43</v>
      </c>
      <c r="C25" s="15" t="s">
        <v>15</v>
      </c>
      <c r="D25" s="17" t="s">
        <v>48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6.5" customHeight="1">
      <c r="A26" s="24">
        <v>23</v>
      </c>
      <c r="B26" s="26" t="s">
        <v>56</v>
      </c>
      <c r="C26" s="26" t="s">
        <v>57</v>
      </c>
      <c r="D26" s="27" t="s">
        <v>58</v>
      </c>
      <c r="E26" s="25" t="s">
        <v>59</v>
      </c>
      <c r="F26" s="25" t="s">
        <v>59</v>
      </c>
      <c r="G26" s="25" t="s">
        <v>59</v>
      </c>
      <c r="H26" s="25" t="s">
        <v>59</v>
      </c>
      <c r="I26" s="25" t="s">
        <v>59</v>
      </c>
      <c r="J26" s="25"/>
      <c r="K26" s="25" t="s">
        <v>59</v>
      </c>
      <c r="L26" s="25" t="s">
        <v>59</v>
      </c>
      <c r="M26" s="25" t="s">
        <v>59</v>
      </c>
      <c r="N26" s="25" t="s">
        <v>59</v>
      </c>
      <c r="O26" s="25" t="s">
        <v>59</v>
      </c>
      <c r="P26" s="25"/>
    </row>
    <row r="27" spans="1:16" ht="16.5" customHeight="1">
      <c r="A27" s="24">
        <v>24</v>
      </c>
      <c r="B27" s="26"/>
      <c r="C27" s="26"/>
      <c r="D27" s="2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9.5" customHeight="1">
      <c r="A28" s="64" t="s">
        <v>49</v>
      </c>
      <c r="B28" s="65"/>
      <c r="C28" s="65"/>
      <c r="D28" s="6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</sheetData>
  <sheetProtection/>
  <mergeCells count="16">
    <mergeCell ref="J1:J2"/>
    <mergeCell ref="K1:K2"/>
    <mergeCell ref="A1:D1"/>
    <mergeCell ref="E1:E2"/>
    <mergeCell ref="F1:F2"/>
    <mergeCell ref="G1:G2"/>
    <mergeCell ref="A3:B3"/>
    <mergeCell ref="P1:P2"/>
    <mergeCell ref="A2:D2"/>
    <mergeCell ref="A28:D28"/>
    <mergeCell ref="L1:L2"/>
    <mergeCell ref="M1:M2"/>
    <mergeCell ref="N1:N2"/>
    <mergeCell ref="O1:O2"/>
    <mergeCell ref="H1:H2"/>
    <mergeCell ref="I1:I2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Acc</cp:lastModifiedBy>
  <cp:lastPrinted>2010-02-10T12:27:50Z</cp:lastPrinted>
  <dcterms:created xsi:type="dcterms:W3CDTF">2006-05-02T12:25:49Z</dcterms:created>
  <dcterms:modified xsi:type="dcterms:W3CDTF">2010-02-10T12:28:55Z</dcterms:modified>
  <cp:category/>
  <cp:version/>
  <cp:contentType/>
  <cp:contentStatus/>
</cp:coreProperties>
</file>