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1 1 AGO e SET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</commentList>
</comments>
</file>

<file path=xl/sharedStrings.xml><?xml version="1.0" encoding="utf-8"?>
<sst xmlns="http://schemas.openxmlformats.org/spreadsheetml/2006/main" count="281" uniqueCount="120">
  <si>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</si>
  <si>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</si>
  <si>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</si>
  <si>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</si>
  <si>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</si>
  <si>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</si>
  <si>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</si>
  <si>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</si>
  <si>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</si>
  <si>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</si>
  <si>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</si>
  <si>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</si>
  <si>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</si>
  <si>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</si>
  <si>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</si>
  <si>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</si>
  <si>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</si>
  <si>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</si>
  <si>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</si>
  <si>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</si>
  <si>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</si>
  <si>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</si>
  <si>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</si>
  <si>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</si>
  <si>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</si>
  <si>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</si>
  <si>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</si>
  <si>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</si>
  <si>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</si>
  <si>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</si>
  <si>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</si>
  <si>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</si>
  <si>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</si>
  <si>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</si>
  <si>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</si>
  <si>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</si>
  <si>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</si>
  <si>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</si>
  <si>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</si>
  <si>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</si>
  <si>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</si>
  <si>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</si>
  <si>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</si>
  <si>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</si>
  <si>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</si>
  <si>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</si>
  <si>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</si>
  <si>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</si>
  <si>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</si>
  <si>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</si>
  <si>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</si>
  <si>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</si>
  <si>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</si>
  <si>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</si>
  <si>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</si>
  <si>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</si>
  <si>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</si>
  <si>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</si>
  <si>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</si>
  <si>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</si>
  <si>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</si>
  <si>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</si>
  <si>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</si>
  <si>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</si>
  <si>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</si>
  <si>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</si>
  <si>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</si>
  <si>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</si>
  <si>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</si>
  <si>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</si>
  <si>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</si>
  <si>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</si>
  <si>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</si>
  <si>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</si>
  <si>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</si>
  <si>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</si>
  <si>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</si>
  <si>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</si>
  <si>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</si>
  <si>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</si>
  <si>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</si>
  <si>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</si>
  <si>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</si>
  <si>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Paixão de Cristo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</si>
  <si>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</si>
  <si>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</si>
  <si>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</si>
  <si>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</si>
  <si>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</si>
  <si>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</si>
  <si>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</si>
  <si>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</si>
  <si>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</si>
  <si>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</si>
  <si>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</si>
  <si>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</si>
  <si>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</si>
  <si>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</si>
  <si>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</si>
  <si>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</si>
  <si>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</si>
  <si>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</si>
  <si>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</si>
  <si>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</si>
  <si>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</si>
  <si>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</si>
  <si>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</si>
  <si>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</si>
  <si>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</si>
  <si>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</si>
  <si>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</si>
  <si>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</si>
  <si>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</si>
  <si>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</si>
  <si>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</si>
  <si>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</si>
  <si>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</si>
  <si>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</si>
  <si>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S E T E M B R O / 2 0 1 1</t>
  </si>
  <si>
    <t>Obs1 : Agenda baseia-se na legislação em vigor em 10/08/2011 e limita-se a assuntos da pauta contábil, fiscal e de adm.de pessoal.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</si>
</sst>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sz val="8"/>
      <color indexed="52"/>
      <name val="Arial"/>
      <family val="2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i/>
      <sz val="8"/>
      <color indexed="12"/>
      <name val="Arial"/>
      <family val="2"/>
    </font>
    <font>
      <b/>
      <i/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17"/>
      <name val="Arial"/>
      <family val="2"/>
    </font>
    <font>
      <b/>
      <sz val="9"/>
      <color indexed="5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1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20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27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1" fillId="7" borderId="4" xfId="0" applyFont="1" applyFill="1" applyBorder="1" applyAlignment="1">
      <alignment/>
    </xf>
    <xf numFmtId="0" fontId="0" fillId="8" borderId="0" xfId="0" applyFill="1" applyAlignment="1">
      <alignment/>
    </xf>
    <xf numFmtId="16" fontId="0" fillId="0" borderId="0" xfId="0" applyNumberFormat="1" applyAlignment="1">
      <alignment/>
    </xf>
    <xf numFmtId="16" fontId="0" fillId="8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7" fontId="0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14" fontId="33" fillId="9" borderId="1" xfId="0" applyNumberFormat="1" applyFont="1" applyFill="1" applyBorder="1" applyAlignment="1">
      <alignment/>
    </xf>
    <xf numFmtId="0" fontId="0" fillId="10" borderId="1" xfId="0" applyFill="1" applyBorder="1" applyAlignment="1">
      <alignment/>
    </xf>
    <xf numFmtId="0" fontId="39" fillId="11" borderId="0" xfId="0" applyFont="1" applyFill="1" applyAlignment="1">
      <alignment horizont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right" vertical="center"/>
    </xf>
    <xf numFmtId="0" fontId="2" fillId="9" borderId="11" xfId="0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21" fillId="9" borderId="10" xfId="0" applyNumberFormat="1" applyFont="1" applyFill="1" applyBorder="1" applyAlignment="1" applyProtection="1">
      <alignment horizontal="center" vertical="center"/>
      <protection locked="0"/>
    </xf>
    <xf numFmtId="17" fontId="21" fillId="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4" fillId="9" borderId="6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1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17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17" fontId="4" fillId="9" borderId="10" xfId="0" applyNumberFormat="1" applyFont="1" applyFill="1" applyBorder="1" applyAlignment="1" applyProtection="1">
      <alignment horizontal="center" vertical="center"/>
      <protection locked="0"/>
    </xf>
    <xf numFmtId="17" fontId="4" fillId="9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0485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3</xdr:col>
      <xdr:colOff>38100</xdr:colOff>
      <xdr:row>12</xdr:row>
      <xdr:rowOff>19050</xdr:rowOff>
    </xdr:from>
    <xdr:to>
      <xdr:col>3</xdr:col>
      <xdr:colOff>1228725</xdr:colOff>
      <xdr:row>12</xdr:row>
      <xdr:rowOff>1619250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48075" y="5924550"/>
          <a:ext cx="11906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SET/11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10/09/11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3144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3287375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1228725</xdr:colOff>
      <xdr:row>18</xdr:row>
      <xdr:rowOff>2762250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1143000" y="10372725"/>
          <a:ext cx="1200150" cy="2733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1219200</xdr:colOff>
      <xdr:row>12</xdr:row>
      <xdr:rowOff>885825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1143000" y="5924550"/>
          <a:ext cx="1190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AGO/2011 SÃO LUÍS/MA (NÃO OPTANTE SN E/OU SUBSTITUTOS TRIBUTÁRIOS)
</a:t>
          </a:r>
        </a:p>
      </xdr:txBody>
    </xdr:sp>
    <xdr:clientData/>
  </xdr:twoCellAnchor>
  <xdr:twoCellAnchor>
    <xdr:from>
      <xdr:col>6</xdr:col>
      <xdr:colOff>19050</xdr:colOff>
      <xdr:row>18</xdr:row>
      <xdr:rowOff>28575</xdr:rowOff>
    </xdr:from>
    <xdr:to>
      <xdr:col>6</xdr:col>
      <xdr:colOff>1219200</xdr:colOff>
      <xdr:row>18</xdr:row>
      <xdr:rowOff>1438275</xdr:rowOff>
    </xdr:to>
    <xdr:sp>
      <xdr:nvSpPr>
        <xdr:cNvPr id="7" name="TextBox 165"/>
        <xdr:cNvSpPr txBox="1">
          <a:spLocks noChangeArrowheads="1"/>
        </xdr:cNvSpPr>
      </xdr:nvSpPr>
      <xdr:spPr>
        <a:xfrm>
          <a:off x="7372350" y="10382250"/>
          <a:ext cx="12001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(via e-Mai//site) FOLHA PARA ACCONT PJ's QUE PAGAM NO5.º DIA ÚTIL SUBSEQÜENTE 
</a:t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1219200</xdr:colOff>
      <xdr:row>9</xdr:row>
      <xdr:rowOff>1057275</xdr:rowOff>
    </xdr:to>
    <xdr:sp>
      <xdr:nvSpPr>
        <xdr:cNvPr id="8" name="TextBox 174"/>
        <xdr:cNvSpPr txBox="1">
          <a:spLocks noChangeArrowheads="1"/>
        </xdr:cNvSpPr>
      </xdr:nvSpPr>
      <xdr:spPr>
        <a:xfrm>
          <a:off x="7372350" y="3771900"/>
          <a:ext cx="1200150" cy="1028700"/>
        </a:xfrm>
        <a:prstGeom prst="rect">
          <a:avLst/>
        </a:prstGeom>
        <a:solidFill>
          <a:srgbClr val="FFCC99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 ANTERIOR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9" name="TextBox 186"/>
        <xdr:cNvSpPr txBox="1">
          <a:spLocks noChangeArrowheads="1"/>
        </xdr:cNvSpPr>
      </xdr:nvSpPr>
      <xdr:spPr>
        <a:xfrm>
          <a:off x="2400300" y="131445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4</xdr:col>
      <xdr:colOff>19050</xdr:colOff>
      <xdr:row>12</xdr:row>
      <xdr:rowOff>28575</xdr:rowOff>
    </xdr:from>
    <xdr:to>
      <xdr:col>4</xdr:col>
      <xdr:colOff>1209675</xdr:colOff>
      <xdr:row>12</xdr:row>
      <xdr:rowOff>342900</xdr:rowOff>
    </xdr:to>
    <xdr:sp>
      <xdr:nvSpPr>
        <xdr:cNvPr id="10" name="TextBox 205"/>
        <xdr:cNvSpPr txBox="1">
          <a:spLocks noChangeArrowheads="1"/>
        </xdr:cNvSpPr>
      </xdr:nvSpPr>
      <xdr:spPr>
        <a:xfrm>
          <a:off x="4876800" y="5934075"/>
          <a:ext cx="1190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30/08/11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914400</xdr:rowOff>
    </xdr:from>
    <xdr:to>
      <xdr:col>1</xdr:col>
      <xdr:colOff>1219200</xdr:colOff>
      <xdr:row>12</xdr:row>
      <xdr:rowOff>1628775</xdr:rowOff>
    </xdr:to>
    <xdr:sp>
      <xdr:nvSpPr>
        <xdr:cNvPr id="11" name="TextBox 214"/>
        <xdr:cNvSpPr txBox="1">
          <a:spLocks noChangeArrowheads="1"/>
        </xdr:cNvSpPr>
      </xdr:nvSpPr>
      <xdr:spPr>
        <a:xfrm>
          <a:off x="1133475" y="6819900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4</xdr:col>
      <xdr:colOff>1228725</xdr:colOff>
      <xdr:row>15</xdr:row>
      <xdr:rowOff>2124075</xdr:rowOff>
    </xdr:to>
    <xdr:sp>
      <xdr:nvSpPr>
        <xdr:cNvPr id="12" name="TextBox 217"/>
        <xdr:cNvSpPr txBox="1">
          <a:spLocks noChangeArrowheads="1"/>
        </xdr:cNvSpPr>
      </xdr:nvSpPr>
      <xdr:spPr>
        <a:xfrm>
          <a:off x="4876800" y="7905750"/>
          <a:ext cx="12096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JUL/2011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Nota para ADM: 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Declaram-se recolhimentos federais efetuados. Guias devem ser dispostas em tempo.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1219200</xdr:colOff>
      <xdr:row>15</xdr:row>
      <xdr:rowOff>933450</xdr:rowOff>
    </xdr:to>
    <xdr:sp>
      <xdr:nvSpPr>
        <xdr:cNvPr id="13" name="TextBox 219"/>
        <xdr:cNvSpPr txBox="1">
          <a:spLocks noChangeArrowheads="1"/>
        </xdr:cNvSpPr>
      </xdr:nvSpPr>
      <xdr:spPr>
        <a:xfrm>
          <a:off x="6134100" y="7905750"/>
          <a:ext cx="11906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2.ºDEC.SET/11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20/09/11</a:t>
          </a:r>
        </a:p>
      </xdr:txBody>
    </xdr:sp>
    <xdr:clientData/>
  </xdr:twoCellAnchor>
  <xdr:twoCellAnchor>
    <xdr:from>
      <xdr:col>4</xdr:col>
      <xdr:colOff>19050</xdr:colOff>
      <xdr:row>12</xdr:row>
      <xdr:rowOff>847725</xdr:rowOff>
    </xdr:from>
    <xdr:to>
      <xdr:col>4</xdr:col>
      <xdr:colOff>1219200</xdr:colOff>
      <xdr:row>12</xdr:row>
      <xdr:rowOff>1619250</xdr:rowOff>
    </xdr:to>
    <xdr:sp>
      <xdr:nvSpPr>
        <xdr:cNvPr id="14" name="TextBox 240"/>
        <xdr:cNvSpPr txBox="1">
          <a:spLocks noChangeArrowheads="1"/>
        </xdr:cNvSpPr>
      </xdr:nvSpPr>
      <xdr:spPr>
        <a:xfrm>
          <a:off x="4876800" y="6753225"/>
          <a:ext cx="1200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&gt;&gt; INSS MENSAL E TRIM CONT.IND., FAC. E DOMÉSTICO</a:t>
          </a:r>
        </a:p>
      </xdr:txBody>
    </xdr:sp>
    <xdr:clientData/>
  </xdr:twoCellAnchor>
  <xdr:twoCellAnchor>
    <xdr:from>
      <xdr:col>2</xdr:col>
      <xdr:colOff>28575</xdr:colOff>
      <xdr:row>15</xdr:row>
      <xdr:rowOff>1104900</xdr:rowOff>
    </xdr:from>
    <xdr:to>
      <xdr:col>2</xdr:col>
      <xdr:colOff>1209675</xdr:colOff>
      <xdr:row>15</xdr:row>
      <xdr:rowOff>1514475</xdr:rowOff>
    </xdr:to>
    <xdr:sp>
      <xdr:nvSpPr>
        <xdr:cNvPr id="15" name="TextBox 241"/>
        <xdr:cNvSpPr txBox="1">
          <a:spLocks noChangeArrowheads="1"/>
        </xdr:cNvSpPr>
      </xdr:nvSpPr>
      <xdr:spPr>
        <a:xfrm>
          <a:off x="2390775" y="8982075"/>
          <a:ext cx="1181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&gt;DIEF, DIS MA e EFD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12</xdr:row>
      <xdr:rowOff>381000</xdr:rowOff>
    </xdr:from>
    <xdr:to>
      <xdr:col>4</xdr:col>
      <xdr:colOff>1209675</xdr:colOff>
      <xdr:row>12</xdr:row>
      <xdr:rowOff>800100</xdr:rowOff>
    </xdr:to>
    <xdr:sp>
      <xdr:nvSpPr>
        <xdr:cNvPr id="16" name="TextBox 242"/>
        <xdr:cNvSpPr txBox="1">
          <a:spLocks noChangeArrowheads="1"/>
        </xdr:cNvSpPr>
      </xdr:nvSpPr>
      <xdr:spPr>
        <a:xfrm>
          <a:off x="4876800" y="6286500"/>
          <a:ext cx="11906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7" name="TextBox 246"/>
        <xdr:cNvSpPr txBox="1">
          <a:spLocks noChangeArrowheads="1"/>
        </xdr:cNvSpPr>
      </xdr:nvSpPr>
      <xdr:spPr>
        <a:xfrm>
          <a:off x="6134100" y="131445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5</xdr:col>
      <xdr:colOff>28575</xdr:colOff>
      <xdr:row>9</xdr:row>
      <xdr:rowOff>1152525</xdr:rowOff>
    </xdr:from>
    <xdr:to>
      <xdr:col>5</xdr:col>
      <xdr:colOff>1219200</xdr:colOff>
      <xdr:row>9</xdr:row>
      <xdr:rowOff>1790700</xdr:rowOff>
    </xdr:to>
    <xdr:sp>
      <xdr:nvSpPr>
        <xdr:cNvPr id="18" name="TextBox 252"/>
        <xdr:cNvSpPr txBox="1">
          <a:spLocks noChangeArrowheads="1"/>
        </xdr:cNvSpPr>
      </xdr:nvSpPr>
      <xdr:spPr>
        <a:xfrm>
          <a:off x="6134100" y="4895850"/>
          <a:ext cx="1190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&gt;DACON mensal JUL/2011 (prorrogada para 07/10 cfe. IN 1.178/11</a:t>
          </a:r>
        </a:p>
      </xdr:txBody>
    </xdr:sp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1219200</xdr:colOff>
      <xdr:row>6</xdr:row>
      <xdr:rowOff>1809750</xdr:rowOff>
    </xdr:to>
    <xdr:sp>
      <xdr:nvSpPr>
        <xdr:cNvPr id="19" name="TextBox 253"/>
        <xdr:cNvSpPr txBox="1">
          <a:spLocks noChangeArrowheads="1"/>
        </xdr:cNvSpPr>
      </xdr:nvSpPr>
      <xdr:spPr>
        <a:xfrm>
          <a:off x="4886325" y="1609725"/>
          <a:ext cx="11906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Obs.: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Inclusive movimentos de bancos conciliados financeiramente.</a:t>
          </a:r>
        </a:p>
      </xdr:txBody>
    </xdr:sp>
    <xdr:clientData/>
  </xdr:twoCellAnchor>
  <xdr:twoCellAnchor>
    <xdr:from>
      <xdr:col>1</xdr:col>
      <xdr:colOff>19050</xdr:colOff>
      <xdr:row>9</xdr:row>
      <xdr:rowOff>28575</xdr:rowOff>
    </xdr:from>
    <xdr:to>
      <xdr:col>1</xdr:col>
      <xdr:colOff>1219200</xdr:colOff>
      <xdr:row>9</xdr:row>
      <xdr:rowOff>781050</xdr:rowOff>
    </xdr:to>
    <xdr:sp>
      <xdr:nvSpPr>
        <xdr:cNvPr id="20" name="TextBox 260"/>
        <xdr:cNvSpPr txBox="1">
          <a:spLocks noChangeArrowheads="1"/>
        </xdr:cNvSpPr>
      </xdr:nvSpPr>
      <xdr:spPr>
        <a:xfrm>
          <a:off x="1133475" y="3771900"/>
          <a:ext cx="1200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DEC.AGO/11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31/08/11
</a:t>
          </a:r>
        </a:p>
      </xdr:txBody>
    </xdr:sp>
    <xdr:clientData/>
  </xdr:twoCellAnchor>
  <xdr:twoCellAnchor>
    <xdr:from>
      <xdr:col>6</xdr:col>
      <xdr:colOff>19050</xdr:colOff>
      <xdr:row>6</xdr:row>
      <xdr:rowOff>1057275</xdr:rowOff>
    </xdr:from>
    <xdr:to>
      <xdr:col>6</xdr:col>
      <xdr:colOff>1219200</xdr:colOff>
      <xdr:row>6</xdr:row>
      <xdr:rowOff>1809750</xdr:rowOff>
    </xdr:to>
    <xdr:sp>
      <xdr:nvSpPr>
        <xdr:cNvPr id="21" name="TextBox 261"/>
        <xdr:cNvSpPr txBox="1">
          <a:spLocks noChangeArrowheads="1"/>
        </xdr:cNvSpPr>
      </xdr:nvSpPr>
      <xdr:spPr>
        <a:xfrm>
          <a:off x="7372350" y="2638425"/>
          <a:ext cx="1200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15</xdr:row>
      <xdr:rowOff>1333500</xdr:rowOff>
    </xdr:from>
    <xdr:to>
      <xdr:col>5</xdr:col>
      <xdr:colOff>1219200</xdr:colOff>
      <xdr:row>15</xdr:row>
      <xdr:rowOff>2105025</xdr:rowOff>
    </xdr:to>
    <xdr:sp>
      <xdr:nvSpPr>
        <xdr:cNvPr id="22" name="TextBox 265"/>
        <xdr:cNvSpPr txBox="1">
          <a:spLocks noChangeArrowheads="1"/>
        </xdr:cNvSpPr>
      </xdr:nvSpPr>
      <xdr:spPr>
        <a:xfrm>
          <a:off x="6124575" y="9210675"/>
          <a:ext cx="1200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AGO/2011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AGO11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1209675</xdr:colOff>
      <xdr:row>9</xdr:row>
      <xdr:rowOff>371475</xdr:rowOff>
    </xdr:to>
    <xdr:sp>
      <xdr:nvSpPr>
        <xdr:cNvPr id="23" name="TextBox 269"/>
        <xdr:cNvSpPr txBox="1">
          <a:spLocks noChangeArrowheads="1"/>
        </xdr:cNvSpPr>
      </xdr:nvSpPr>
      <xdr:spPr>
        <a:xfrm>
          <a:off x="2381250" y="3771900"/>
          <a:ext cx="1190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1514475</xdr:rowOff>
    </xdr:from>
    <xdr:to>
      <xdr:col>2</xdr:col>
      <xdr:colOff>1209675</xdr:colOff>
      <xdr:row>9</xdr:row>
      <xdr:rowOff>1809750</xdr:rowOff>
    </xdr:to>
    <xdr:sp>
      <xdr:nvSpPr>
        <xdr:cNvPr id="24" name="TextBox 270"/>
        <xdr:cNvSpPr txBox="1">
          <a:spLocks noChangeArrowheads="1"/>
        </xdr:cNvSpPr>
      </xdr:nvSpPr>
      <xdr:spPr>
        <a:xfrm>
          <a:off x="2381250" y="5257800"/>
          <a:ext cx="1190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&gt;ENTREGA CAGED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1533525</xdr:rowOff>
    </xdr:from>
    <xdr:to>
      <xdr:col>2</xdr:col>
      <xdr:colOff>1209675</xdr:colOff>
      <xdr:row>15</xdr:row>
      <xdr:rowOff>2124075</xdr:rowOff>
    </xdr:to>
    <xdr:sp>
      <xdr:nvSpPr>
        <xdr:cNvPr id="25" name="TextBox 273"/>
        <xdr:cNvSpPr txBox="1">
          <a:spLocks noChangeArrowheads="1"/>
        </xdr:cNvSpPr>
      </xdr:nvSpPr>
      <xdr:spPr>
        <a:xfrm>
          <a:off x="2390775" y="9410700"/>
          <a:ext cx="1181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AGO/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2011 (DEMAIS FATOS E REND.PAGOS EM GERAL NO BR) 
</a:t>
          </a:r>
        </a:p>
      </xdr:txBody>
    </xdr:sp>
    <xdr:clientData/>
  </xdr:twoCellAnchor>
  <xdr:twoCellAnchor>
    <xdr:from>
      <xdr:col>2</xdr:col>
      <xdr:colOff>28575</xdr:colOff>
      <xdr:row>15</xdr:row>
      <xdr:rowOff>790575</xdr:rowOff>
    </xdr:from>
    <xdr:to>
      <xdr:col>2</xdr:col>
      <xdr:colOff>1209675</xdr:colOff>
      <xdr:row>15</xdr:row>
      <xdr:rowOff>1076325</xdr:rowOff>
    </xdr:to>
    <xdr:sp>
      <xdr:nvSpPr>
        <xdr:cNvPr id="26" name="TextBox 275"/>
        <xdr:cNvSpPr txBox="1">
          <a:spLocks noChangeArrowheads="1"/>
        </xdr:cNvSpPr>
      </xdr:nvSpPr>
      <xdr:spPr>
        <a:xfrm>
          <a:off x="2390775" y="8667750"/>
          <a:ext cx="1181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&gt;INSS FOLHA  AGO/2011 </a:t>
          </a:r>
        </a:p>
      </xdr:txBody>
    </xdr:sp>
    <xdr:clientData/>
  </xdr:twoCellAnchor>
  <xdr:twoCellAnchor>
    <xdr:from>
      <xdr:col>2</xdr:col>
      <xdr:colOff>28575</xdr:colOff>
      <xdr:row>15</xdr:row>
      <xdr:rowOff>28575</xdr:rowOff>
    </xdr:from>
    <xdr:to>
      <xdr:col>2</xdr:col>
      <xdr:colOff>1209675</xdr:colOff>
      <xdr:row>15</xdr:row>
      <xdr:rowOff>752475</xdr:rowOff>
    </xdr:to>
    <xdr:sp>
      <xdr:nvSpPr>
        <xdr:cNvPr id="27" name="TextBox 276"/>
        <xdr:cNvSpPr txBox="1">
          <a:spLocks noChangeArrowheads="1"/>
        </xdr:cNvSpPr>
      </xdr:nvSpPr>
      <xdr:spPr>
        <a:xfrm>
          <a:off x="2390775" y="7905750"/>
          <a:ext cx="11811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&gt;PRC.PAES.INSS 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1219200</xdr:colOff>
      <xdr:row>18</xdr:row>
      <xdr:rowOff>2762250</xdr:rowOff>
    </xdr:to>
    <xdr:sp>
      <xdr:nvSpPr>
        <xdr:cNvPr id="28" name="TextBox 286"/>
        <xdr:cNvSpPr txBox="1">
          <a:spLocks noChangeArrowheads="1"/>
        </xdr:cNvSpPr>
      </xdr:nvSpPr>
      <xdr:spPr>
        <a:xfrm>
          <a:off x="6134100" y="10372725"/>
          <a:ext cx="1190625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15/09/11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AGO/11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&gt;Pgto. CONT.SINDICAL ADMISSÕES AGO/11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2.TRIM11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&gt;IR VARIÁVEL
&gt;IR L.INFLACION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&gt;RECOLHIMEMNTO QUOTA 1 ITR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&gt;RECOLHER PRC's NEG.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 DIF e DNF IPI , BEBIDAS E PAPEL IMUNE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&gt;Q6.IRP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2011</a:t>
          </a:r>
        </a:p>
      </xdr:txBody>
    </xdr:sp>
    <xdr:clientData/>
  </xdr:twoCellAnchor>
  <xdr:twoCellAnchor>
    <xdr:from>
      <xdr:col>6</xdr:col>
      <xdr:colOff>19050</xdr:colOff>
      <xdr:row>6</xdr:row>
      <xdr:rowOff>28575</xdr:rowOff>
    </xdr:from>
    <xdr:to>
      <xdr:col>6</xdr:col>
      <xdr:colOff>1219200</xdr:colOff>
      <xdr:row>6</xdr:row>
      <xdr:rowOff>1028700</xdr:rowOff>
    </xdr:to>
    <xdr:sp>
      <xdr:nvSpPr>
        <xdr:cNvPr id="29" name="TextBox 293"/>
        <xdr:cNvSpPr txBox="1">
          <a:spLocks noChangeArrowheads="1"/>
        </xdr:cNvSpPr>
      </xdr:nvSpPr>
      <xdr:spPr>
        <a:xfrm>
          <a:off x="7372350" y="1609725"/>
          <a:ext cx="12001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TALÃO FISCAL DE SERVIÇOS IMPRESSO (P/PJ's S/SISTEMA INTEGRADO E/OU IMPORTAÇÃO INDISPONÍVEL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1219200</xdr:colOff>
      <xdr:row>4</xdr:row>
      <xdr:rowOff>0</xdr:rowOff>
    </xdr:to>
    <xdr:sp>
      <xdr:nvSpPr>
        <xdr:cNvPr id="30" name="TextBox 297"/>
        <xdr:cNvSpPr txBox="1">
          <a:spLocks noChangeArrowheads="1"/>
        </xdr:cNvSpPr>
      </xdr:nvSpPr>
      <xdr:spPr>
        <a:xfrm>
          <a:off x="362902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31" name="TextBox 298"/>
        <xdr:cNvSpPr txBox="1">
          <a:spLocks noChangeArrowheads="1"/>
        </xdr:cNvSpPr>
      </xdr:nvSpPr>
      <xdr:spPr>
        <a:xfrm>
          <a:off x="7391400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1209675</xdr:colOff>
      <xdr:row>4</xdr:row>
      <xdr:rowOff>0</xdr:rowOff>
    </xdr:to>
    <xdr:sp>
      <xdr:nvSpPr>
        <xdr:cNvPr id="32" name="TextBox 299"/>
        <xdr:cNvSpPr txBox="1">
          <a:spLocks noChangeArrowheads="1"/>
        </xdr:cNvSpPr>
      </xdr:nvSpPr>
      <xdr:spPr>
        <a:xfrm>
          <a:off x="1143000" y="12573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4</xdr:col>
      <xdr:colOff>1219200</xdr:colOff>
      <xdr:row>4</xdr:row>
      <xdr:rowOff>0</xdr:rowOff>
    </xdr:to>
    <xdr:sp>
      <xdr:nvSpPr>
        <xdr:cNvPr id="33" name="TextBox 300"/>
        <xdr:cNvSpPr txBox="1">
          <a:spLocks noChangeArrowheads="1"/>
        </xdr:cNvSpPr>
      </xdr:nvSpPr>
      <xdr:spPr>
        <a:xfrm>
          <a:off x="4886325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34" name="TextBox 301"/>
        <xdr:cNvSpPr txBox="1">
          <a:spLocks noChangeArrowheads="1"/>
        </xdr:cNvSpPr>
      </xdr:nvSpPr>
      <xdr:spPr>
        <a:xfrm>
          <a:off x="738187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35" name="TextBox 302"/>
        <xdr:cNvSpPr txBox="1">
          <a:spLocks noChangeArrowheads="1"/>
        </xdr:cNvSpPr>
      </xdr:nvSpPr>
      <xdr:spPr>
        <a:xfrm>
          <a:off x="6134100" y="12573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36" name="TextBox 303"/>
        <xdr:cNvSpPr txBox="1">
          <a:spLocks noChangeArrowheads="1"/>
        </xdr:cNvSpPr>
      </xdr:nvSpPr>
      <xdr:spPr>
        <a:xfrm>
          <a:off x="6124575" y="12573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6</xdr:row>
      <xdr:rowOff>38100</xdr:rowOff>
    </xdr:from>
    <xdr:to>
      <xdr:col>5</xdr:col>
      <xdr:colOff>1209675</xdr:colOff>
      <xdr:row>6</xdr:row>
      <xdr:rowOff>1800225</xdr:rowOff>
    </xdr:to>
    <xdr:sp>
      <xdr:nvSpPr>
        <xdr:cNvPr id="37" name="TextBox 306"/>
        <xdr:cNvSpPr txBox="1">
          <a:spLocks noChangeArrowheads="1"/>
        </xdr:cNvSpPr>
      </xdr:nvSpPr>
      <xdr:spPr>
        <a:xfrm>
          <a:off x="6115050" y="1619250"/>
          <a:ext cx="12001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AGO/2001
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18</xdr:row>
      <xdr:rowOff>1485900</xdr:rowOff>
    </xdr:from>
    <xdr:to>
      <xdr:col>6</xdr:col>
      <xdr:colOff>1219200</xdr:colOff>
      <xdr:row>18</xdr:row>
      <xdr:rowOff>2762250</xdr:rowOff>
    </xdr:to>
    <xdr:sp>
      <xdr:nvSpPr>
        <xdr:cNvPr id="38" name="TextBox 308"/>
        <xdr:cNvSpPr txBox="1">
          <a:spLocks noChangeArrowheads="1"/>
        </xdr:cNvSpPr>
      </xdr:nvSpPr>
      <xdr:spPr>
        <a:xfrm>
          <a:off x="7381875" y="11839575"/>
          <a:ext cx="11906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15</xdr:row>
      <xdr:rowOff>28575</xdr:rowOff>
    </xdr:from>
    <xdr:to>
      <xdr:col>3</xdr:col>
      <xdr:colOff>1219200</xdr:colOff>
      <xdr:row>15</xdr:row>
      <xdr:rowOff>1066800</xdr:rowOff>
    </xdr:to>
    <xdr:sp>
      <xdr:nvSpPr>
        <xdr:cNvPr id="39" name="TextBox 317"/>
        <xdr:cNvSpPr txBox="1">
          <a:spLocks noChangeArrowheads="1"/>
        </xdr:cNvSpPr>
      </xdr:nvSpPr>
      <xdr:spPr>
        <a:xfrm>
          <a:off x="3629025" y="7905750"/>
          <a:ext cx="1200150" cy="10382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remessa de dados e documentos para admissão dentro do mês corrente.</a:t>
          </a:r>
        </a:p>
      </xdr:txBody>
    </xdr:sp>
    <xdr:clientData/>
  </xdr:twoCellAnchor>
  <xdr:twoCellAnchor>
    <xdr:from>
      <xdr:col>2</xdr:col>
      <xdr:colOff>19050</xdr:colOff>
      <xdr:row>18</xdr:row>
      <xdr:rowOff>28575</xdr:rowOff>
    </xdr:from>
    <xdr:to>
      <xdr:col>2</xdr:col>
      <xdr:colOff>1219200</xdr:colOff>
      <xdr:row>18</xdr:row>
      <xdr:rowOff>2771775</xdr:rowOff>
    </xdr:to>
    <xdr:sp>
      <xdr:nvSpPr>
        <xdr:cNvPr id="40" name="TextBox 321"/>
        <xdr:cNvSpPr txBox="1">
          <a:spLocks noChangeArrowheads="1"/>
        </xdr:cNvSpPr>
      </xdr:nvSpPr>
      <xdr:spPr>
        <a:xfrm>
          <a:off x="2381250" y="10382250"/>
          <a:ext cx="1200150" cy="2733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&gt;RESUMO (via e-Mail/site/doc) FOLHA PARA ACCONT PJ's QUE PAGAM NO ÚLTIMO DIA DO MÊS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971550</xdr:rowOff>
    </xdr:from>
    <xdr:to>
      <xdr:col>5</xdr:col>
      <xdr:colOff>1219200</xdr:colOff>
      <xdr:row>15</xdr:row>
      <xdr:rowOff>1295400</xdr:rowOff>
    </xdr:to>
    <xdr:sp>
      <xdr:nvSpPr>
        <xdr:cNvPr id="41" name="TextBox 325"/>
        <xdr:cNvSpPr txBox="1">
          <a:spLocks noChangeArrowheads="1"/>
        </xdr:cNvSpPr>
      </xdr:nvSpPr>
      <xdr:spPr>
        <a:xfrm>
          <a:off x="6134100" y="8848725"/>
          <a:ext cx="1190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AGO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/11 DEMAIS FATOS</a:t>
          </a:r>
        </a:p>
      </xdr:txBody>
    </xdr:sp>
    <xdr:clientData/>
  </xdr:twoCellAnchor>
  <xdr:twoCellAnchor>
    <xdr:from>
      <xdr:col>4</xdr:col>
      <xdr:colOff>38100</xdr:colOff>
      <xdr:row>18</xdr:row>
      <xdr:rowOff>47625</xdr:rowOff>
    </xdr:from>
    <xdr:to>
      <xdr:col>4</xdr:col>
      <xdr:colOff>1219200</xdr:colOff>
      <xdr:row>18</xdr:row>
      <xdr:rowOff>2762250</xdr:rowOff>
    </xdr:to>
    <xdr:sp>
      <xdr:nvSpPr>
        <xdr:cNvPr id="42" name="TextBox 338"/>
        <xdr:cNvSpPr txBox="1">
          <a:spLocks noChangeArrowheads="1"/>
        </xdr:cNvSpPr>
      </xdr:nvSpPr>
      <xdr:spPr>
        <a:xfrm>
          <a:off x="4895850" y="10401300"/>
          <a:ext cx="118110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&gt;Adm: RENOVAR CERTIFICADO DIGITAL (e-CAC/NF-e) CASO O PRAZO DE VCTO EXPIRE NOS PRÓXIMOS 30 DIAS</a:t>
          </a:r>
        </a:p>
      </xdr:txBody>
    </xdr:sp>
    <xdr:clientData/>
  </xdr:twoCellAnchor>
  <xdr:twoCellAnchor>
    <xdr:from>
      <xdr:col>2</xdr:col>
      <xdr:colOff>28575</xdr:colOff>
      <xdr:row>12</xdr:row>
      <xdr:rowOff>19050</xdr:rowOff>
    </xdr:from>
    <xdr:to>
      <xdr:col>2</xdr:col>
      <xdr:colOff>1219200</xdr:colOff>
      <xdr:row>12</xdr:row>
      <xdr:rowOff>904875</xdr:rowOff>
    </xdr:to>
    <xdr:sp>
      <xdr:nvSpPr>
        <xdr:cNvPr id="43" name="TextBox 339"/>
        <xdr:cNvSpPr txBox="1">
          <a:spLocks noChangeArrowheads="1"/>
        </xdr:cNvSpPr>
      </xdr:nvSpPr>
      <xdr:spPr>
        <a:xfrm>
          <a:off x="2390775" y="5924550"/>
          <a:ext cx="1190625" cy="8858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
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800100</xdr:rowOff>
    </xdr:from>
    <xdr:to>
      <xdr:col>2</xdr:col>
      <xdr:colOff>1219200</xdr:colOff>
      <xdr:row>9</xdr:row>
      <xdr:rowOff>1152525</xdr:rowOff>
    </xdr:to>
    <xdr:sp>
      <xdr:nvSpPr>
        <xdr:cNvPr id="44" name="TextBox 340"/>
        <xdr:cNvSpPr txBox="1">
          <a:spLocks noChangeArrowheads="1"/>
        </xdr:cNvSpPr>
      </xdr:nvSpPr>
      <xdr:spPr>
        <a:xfrm>
          <a:off x="2381250" y="4543425"/>
          <a:ext cx="12001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390525</xdr:rowOff>
    </xdr:from>
    <xdr:to>
      <xdr:col>2</xdr:col>
      <xdr:colOff>1219200</xdr:colOff>
      <xdr:row>9</xdr:row>
      <xdr:rowOff>771525</xdr:rowOff>
    </xdr:to>
    <xdr:sp>
      <xdr:nvSpPr>
        <xdr:cNvPr id="45" name="TextBox 341"/>
        <xdr:cNvSpPr txBox="1">
          <a:spLocks noChangeArrowheads="1"/>
        </xdr:cNvSpPr>
      </xdr:nvSpPr>
      <xdr:spPr>
        <a:xfrm>
          <a:off x="2381250" y="4133850"/>
          <a:ext cx="1200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2</xdr:col>
      <xdr:colOff>19050</xdr:colOff>
      <xdr:row>9</xdr:row>
      <xdr:rowOff>1190625</xdr:rowOff>
    </xdr:from>
    <xdr:to>
      <xdr:col>2</xdr:col>
      <xdr:colOff>1209675</xdr:colOff>
      <xdr:row>9</xdr:row>
      <xdr:rowOff>1476375</xdr:rowOff>
    </xdr:to>
    <xdr:sp>
      <xdr:nvSpPr>
        <xdr:cNvPr id="46" name="TextBox 352"/>
        <xdr:cNvSpPr txBox="1">
          <a:spLocks noChangeArrowheads="1"/>
        </xdr:cNvSpPr>
      </xdr:nvSpPr>
      <xdr:spPr>
        <a:xfrm>
          <a:off x="2381250" y="4933950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&gt;FGTS - RECOLHER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9</xdr:row>
      <xdr:rowOff>28575</xdr:rowOff>
    </xdr:from>
    <xdr:to>
      <xdr:col>5</xdr:col>
      <xdr:colOff>1219200</xdr:colOff>
      <xdr:row>9</xdr:row>
      <xdr:rowOff>1104900</xdr:rowOff>
    </xdr:to>
    <xdr:sp>
      <xdr:nvSpPr>
        <xdr:cNvPr id="47" name="TextBox 353"/>
        <xdr:cNvSpPr txBox="1">
          <a:spLocks noChangeArrowheads="1"/>
        </xdr:cNvSpPr>
      </xdr:nvSpPr>
      <xdr:spPr>
        <a:xfrm>
          <a:off x="6124575" y="3771900"/>
          <a:ext cx="1200150" cy="1076325"/>
        </a:xfrm>
        <a:prstGeom prst="rect">
          <a:avLst/>
        </a:prstGeom>
        <a:solidFill>
          <a:srgbClr val="C0C0C0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ACCONT - Não dará expediente. 
Acordo de compensação de horas interno.</a:t>
          </a:r>
        </a:p>
      </xdr:txBody>
    </xdr:sp>
    <xdr:clientData/>
  </xdr:twoCellAnchor>
  <xdr:twoCellAnchor>
    <xdr:from>
      <xdr:col>3</xdr:col>
      <xdr:colOff>19050</xdr:colOff>
      <xdr:row>9</xdr:row>
      <xdr:rowOff>28575</xdr:rowOff>
    </xdr:from>
    <xdr:to>
      <xdr:col>3</xdr:col>
      <xdr:colOff>1219200</xdr:colOff>
      <xdr:row>9</xdr:row>
      <xdr:rowOff>1809750</xdr:rowOff>
    </xdr:to>
    <xdr:sp>
      <xdr:nvSpPr>
        <xdr:cNvPr id="48" name="TextBox 354"/>
        <xdr:cNvSpPr txBox="1">
          <a:spLocks noChangeArrowheads="1"/>
        </xdr:cNvSpPr>
      </xdr:nvSpPr>
      <xdr:spPr>
        <a:xfrm>
          <a:off x="3629025" y="3771900"/>
          <a:ext cx="1200150" cy="1781175"/>
        </a:xfrm>
        <a:prstGeom prst="rect">
          <a:avLst/>
        </a:prstGeom>
        <a:solidFill>
          <a:srgbClr val="C0C0C0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FERIADO NACIONAL 
07 DE SETEMBRO
Comemoração civil da independência do Brasil</a:t>
          </a:r>
        </a:p>
      </xdr:txBody>
    </xdr:sp>
    <xdr:clientData/>
  </xdr:twoCellAnchor>
  <xdr:twoCellAnchor>
    <xdr:from>
      <xdr:col>4</xdr:col>
      <xdr:colOff>19050</xdr:colOff>
      <xdr:row>9</xdr:row>
      <xdr:rowOff>28575</xdr:rowOff>
    </xdr:from>
    <xdr:to>
      <xdr:col>4</xdr:col>
      <xdr:colOff>1219200</xdr:colOff>
      <xdr:row>9</xdr:row>
      <xdr:rowOff>1809750</xdr:rowOff>
    </xdr:to>
    <xdr:sp>
      <xdr:nvSpPr>
        <xdr:cNvPr id="49" name="TextBox 355"/>
        <xdr:cNvSpPr txBox="1">
          <a:spLocks noChangeArrowheads="1"/>
        </xdr:cNvSpPr>
      </xdr:nvSpPr>
      <xdr:spPr>
        <a:xfrm>
          <a:off x="4876800" y="3771900"/>
          <a:ext cx="1200150" cy="1781175"/>
        </a:xfrm>
        <a:prstGeom prst="rect">
          <a:avLst/>
        </a:prstGeom>
        <a:solidFill>
          <a:srgbClr val="C0C0C0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FERIADO MUNICIPAL 
08 DE SETEMBRO
Comemoração dos 399 anos de São Luís</a:t>
          </a:r>
        </a:p>
      </xdr:txBody>
    </xdr:sp>
    <xdr:clientData/>
  </xdr:twoCellAnchor>
  <xdr:twoCellAnchor>
    <xdr:from>
      <xdr:col>6</xdr:col>
      <xdr:colOff>28575</xdr:colOff>
      <xdr:row>9</xdr:row>
      <xdr:rowOff>1085850</xdr:rowOff>
    </xdr:from>
    <xdr:to>
      <xdr:col>6</xdr:col>
      <xdr:colOff>1219200</xdr:colOff>
      <xdr:row>9</xdr:row>
      <xdr:rowOff>1790700</xdr:rowOff>
    </xdr:to>
    <xdr:sp>
      <xdr:nvSpPr>
        <xdr:cNvPr id="50" name="TextBox 357"/>
        <xdr:cNvSpPr txBox="1">
          <a:spLocks noChangeArrowheads="1"/>
        </xdr:cNvSpPr>
      </xdr:nvSpPr>
      <xdr:spPr>
        <a:xfrm>
          <a:off x="7381875" y="4829175"/>
          <a:ext cx="1190625" cy="714375"/>
        </a:xfrm>
        <a:prstGeom prst="rect">
          <a:avLst/>
        </a:prstGeom>
        <a:solidFill>
          <a:srgbClr val="FFCC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inclusão de admitidos na folha quinzenal</a:t>
          </a:r>
        </a:p>
      </xdr:txBody>
    </xdr:sp>
    <xdr:clientData/>
  </xdr:twoCellAnchor>
  <xdr:twoCellAnchor>
    <xdr:from>
      <xdr:col>3</xdr:col>
      <xdr:colOff>28575</xdr:colOff>
      <xdr:row>15</xdr:row>
      <xdr:rowOff>1114425</xdr:rowOff>
    </xdr:from>
    <xdr:to>
      <xdr:col>3</xdr:col>
      <xdr:colOff>1219200</xdr:colOff>
      <xdr:row>15</xdr:row>
      <xdr:rowOff>2114550</xdr:rowOff>
    </xdr:to>
    <xdr:sp>
      <xdr:nvSpPr>
        <xdr:cNvPr id="51" name="TextBox 358"/>
        <xdr:cNvSpPr txBox="1">
          <a:spLocks noChangeArrowheads="1"/>
        </xdr:cNvSpPr>
      </xdr:nvSpPr>
      <xdr:spPr>
        <a:xfrm>
          <a:off x="3638550" y="8991600"/>
          <a:ext cx="1190625" cy="10096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repasse de serviços pagos entre 01 e 15/09 para geração de encargos/retenções.</a:t>
          </a:r>
        </a:p>
      </xdr:txBody>
    </xdr:sp>
    <xdr:clientData/>
  </xdr:twoCellAnchor>
  <xdr:twoCellAnchor>
    <xdr:from>
      <xdr:col>2</xdr:col>
      <xdr:colOff>19050</xdr:colOff>
      <xdr:row>12</xdr:row>
      <xdr:rowOff>942975</xdr:rowOff>
    </xdr:from>
    <xdr:to>
      <xdr:col>2</xdr:col>
      <xdr:colOff>1209675</xdr:colOff>
      <xdr:row>12</xdr:row>
      <xdr:rowOff>1619250</xdr:rowOff>
    </xdr:to>
    <xdr:sp>
      <xdr:nvSpPr>
        <xdr:cNvPr id="52" name="TextBox 360"/>
        <xdr:cNvSpPr txBox="1">
          <a:spLocks noChangeArrowheads="1"/>
        </xdr:cNvSpPr>
      </xdr:nvSpPr>
      <xdr:spPr>
        <a:xfrm>
          <a:off x="2381250" y="6848475"/>
          <a:ext cx="1190625" cy="6762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1219200</xdr:colOff>
      <xdr:row>12</xdr:row>
      <xdr:rowOff>1609725</xdr:rowOff>
    </xdr:to>
    <xdr:sp>
      <xdr:nvSpPr>
        <xdr:cNvPr id="53" name="TextBox 361"/>
        <xdr:cNvSpPr txBox="1">
          <a:spLocks noChangeArrowheads="1"/>
        </xdr:cNvSpPr>
      </xdr:nvSpPr>
      <xdr:spPr>
        <a:xfrm>
          <a:off x="6134100" y="5924550"/>
          <a:ext cx="1190625" cy="1590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ADM:
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9</xdr:row>
      <xdr:rowOff>809625</xdr:rowOff>
    </xdr:from>
    <xdr:to>
      <xdr:col>1</xdr:col>
      <xdr:colOff>1219200</xdr:colOff>
      <xdr:row>9</xdr:row>
      <xdr:rowOff>1819275</xdr:rowOff>
    </xdr:to>
    <xdr:sp>
      <xdr:nvSpPr>
        <xdr:cNvPr id="54" name="TextBox 362"/>
        <xdr:cNvSpPr txBox="1">
          <a:spLocks noChangeArrowheads="1"/>
        </xdr:cNvSpPr>
      </xdr:nvSpPr>
      <xdr:spPr>
        <a:xfrm>
          <a:off x="1143000" y="4552950"/>
          <a:ext cx="1190625" cy="10096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repasse de serviços pagos entre 16 e 30/08 para geração de encargos/retenções.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AF45"/>
  <sheetViews>
    <sheetView showGridLines="0" workbookViewId="0" topLeftCell="A4">
      <selection activeCell="F16" sqref="F16"/>
    </sheetView>
  </sheetViews>
  <sheetFormatPr defaultColWidth="9.140625" defaultRowHeight="12.75"/>
  <cols>
    <col min="1" max="7" width="2.7109375" style="0" customWidth="1"/>
    <col min="8" max="8" width="3.7109375" style="0" customWidth="1"/>
    <col min="9" max="15" width="2.7109375" style="0" customWidth="1"/>
    <col min="16" max="16" width="3.7109375" style="0" customWidth="1"/>
    <col min="17" max="23" width="2.7109375" style="0" customWidth="1"/>
    <col min="25" max="25" width="10.140625" style="0" bestFit="1" customWidth="1"/>
  </cols>
  <sheetData>
    <row r="2" spans="1:30" ht="12.75">
      <c r="A2" s="51" t="s">
        <v>67</v>
      </c>
      <c r="B2" s="51"/>
      <c r="C2" s="51"/>
      <c r="D2" s="51"/>
      <c r="E2" s="51"/>
      <c r="F2" s="51"/>
      <c r="G2" s="51"/>
      <c r="I2" s="51" t="s">
        <v>68</v>
      </c>
      <c r="J2" s="51"/>
      <c r="K2" s="51"/>
      <c r="L2" s="51"/>
      <c r="M2" s="51"/>
      <c r="N2" s="51"/>
      <c r="O2" s="51"/>
      <c r="Q2" s="51" t="s">
        <v>69</v>
      </c>
      <c r="R2" s="51"/>
      <c r="S2" s="51"/>
      <c r="T2" s="51"/>
      <c r="U2" s="51"/>
      <c r="V2" s="51"/>
      <c r="W2" s="51"/>
      <c r="Y2" s="43">
        <v>40179</v>
      </c>
      <c r="Z2" s="41" t="s">
        <v>73</v>
      </c>
      <c r="AA2" s="41"/>
      <c r="AB2" s="41"/>
      <c r="AC2" s="41" t="s">
        <v>75</v>
      </c>
      <c r="AD2" s="41"/>
    </row>
    <row r="3" spans="1:29" ht="12.75">
      <c r="A3" t="s">
        <v>63</v>
      </c>
      <c r="B3" t="s">
        <v>64</v>
      </c>
      <c r="C3" t="s">
        <v>65</v>
      </c>
      <c r="D3" t="s">
        <v>66</v>
      </c>
      <c r="E3" t="s">
        <v>66</v>
      </c>
      <c r="F3" t="s">
        <v>64</v>
      </c>
      <c r="G3" t="s">
        <v>64</v>
      </c>
      <c r="I3" t="s">
        <v>63</v>
      </c>
      <c r="J3" t="s">
        <v>64</v>
      </c>
      <c r="K3" t="s">
        <v>65</v>
      </c>
      <c r="L3" t="s">
        <v>66</v>
      </c>
      <c r="M3" t="s">
        <v>66</v>
      </c>
      <c r="N3" t="s">
        <v>64</v>
      </c>
      <c r="O3" t="s">
        <v>64</v>
      </c>
      <c r="Q3" t="s">
        <v>63</v>
      </c>
      <c r="R3" t="s">
        <v>64</v>
      </c>
      <c r="S3" t="s">
        <v>65</v>
      </c>
      <c r="T3" t="s">
        <v>66</v>
      </c>
      <c r="U3" t="s">
        <v>66</v>
      </c>
      <c r="V3" t="s">
        <v>64</v>
      </c>
      <c r="W3" t="s">
        <v>64</v>
      </c>
      <c r="Y3" s="42">
        <v>40184</v>
      </c>
      <c r="Z3" t="s">
        <v>74</v>
      </c>
      <c r="AC3" t="s">
        <v>81</v>
      </c>
    </row>
    <row r="4" spans="7:29" ht="12.75">
      <c r="G4" s="41">
        <v>1</v>
      </c>
      <c r="K4">
        <v>1</v>
      </c>
      <c r="L4">
        <f aca="true" t="shared" si="0" ref="K4:O5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5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44">
        <v>40245</v>
      </c>
      <c r="Z4" s="8" t="s">
        <v>76</v>
      </c>
      <c r="AA4" s="8"/>
      <c r="AB4" s="8"/>
      <c r="AC4" s="8" t="s">
        <v>81</v>
      </c>
    </row>
    <row r="5" spans="1:29" ht="12.75">
      <c r="A5">
        <f>G4+1</f>
        <v>2</v>
      </c>
      <c r="B5">
        <f aca="true" t="shared" si="2" ref="B5:G7">A5+1</f>
        <v>3</v>
      </c>
      <c r="C5">
        <f t="shared" si="2"/>
        <v>4</v>
      </c>
      <c r="D5">
        <f t="shared" si="2"/>
        <v>5</v>
      </c>
      <c r="E5">
        <f t="shared" si="2"/>
        <v>6</v>
      </c>
      <c r="F5">
        <f t="shared" si="2"/>
        <v>7</v>
      </c>
      <c r="G5">
        <f t="shared" si="2"/>
        <v>8</v>
      </c>
      <c r="I5">
        <f>O4+1</f>
        <v>6</v>
      </c>
      <c r="J5">
        <f>I5+1</f>
        <v>7</v>
      </c>
      <c r="K5">
        <f t="shared" si="0"/>
        <v>8</v>
      </c>
      <c r="L5">
        <f t="shared" si="0"/>
        <v>9</v>
      </c>
      <c r="M5">
        <f t="shared" si="0"/>
        <v>10</v>
      </c>
      <c r="N5">
        <f t="shared" si="0"/>
        <v>11</v>
      </c>
      <c r="O5">
        <f t="shared" si="0"/>
        <v>12</v>
      </c>
      <c r="Q5">
        <f>W4+1</f>
        <v>6</v>
      </c>
      <c r="R5">
        <f>Q5+1</f>
        <v>7</v>
      </c>
      <c r="S5" s="41">
        <f>R5+1</f>
        <v>8</v>
      </c>
      <c r="T5">
        <f t="shared" si="1"/>
        <v>9</v>
      </c>
      <c r="U5">
        <f t="shared" si="1"/>
        <v>10</v>
      </c>
      <c r="V5">
        <f t="shared" si="1"/>
        <v>11</v>
      </c>
      <c r="W5">
        <f t="shared" si="1"/>
        <v>12</v>
      </c>
      <c r="Y5" s="42">
        <v>40245</v>
      </c>
      <c r="Z5" s="42" t="s">
        <v>79</v>
      </c>
      <c r="AA5" s="42"/>
      <c r="AB5" s="42"/>
      <c r="AC5" t="s">
        <v>80</v>
      </c>
    </row>
    <row r="6" spans="1:30" ht="12.75">
      <c r="A6">
        <f>G5+1</f>
        <v>9</v>
      </c>
      <c r="B6">
        <f t="shared" si="2"/>
        <v>10</v>
      </c>
      <c r="C6">
        <f t="shared" si="2"/>
        <v>11</v>
      </c>
      <c r="D6">
        <f t="shared" si="2"/>
        <v>12</v>
      </c>
      <c r="E6">
        <f t="shared" si="2"/>
        <v>13</v>
      </c>
      <c r="F6">
        <f t="shared" si="2"/>
        <v>14</v>
      </c>
      <c r="G6">
        <f t="shared" si="2"/>
        <v>15</v>
      </c>
      <c r="I6">
        <f>O5+1</f>
        <v>13</v>
      </c>
      <c r="J6">
        <f aca="true" t="shared" si="3" ref="J6:O6">I6+1</f>
        <v>14</v>
      </c>
      <c r="K6">
        <f t="shared" si="3"/>
        <v>15</v>
      </c>
      <c r="L6">
        <f t="shared" si="3"/>
        <v>16</v>
      </c>
      <c r="M6">
        <f t="shared" si="3"/>
        <v>17</v>
      </c>
      <c r="N6">
        <f t="shared" si="3"/>
        <v>18</v>
      </c>
      <c r="O6">
        <f t="shared" si="3"/>
        <v>19</v>
      </c>
      <c r="Q6">
        <f>W5+1</f>
        <v>13</v>
      </c>
      <c r="R6">
        <f aca="true" t="shared" si="4" ref="R6:W6">Q6+1</f>
        <v>14</v>
      </c>
      <c r="S6">
        <f t="shared" si="4"/>
        <v>15</v>
      </c>
      <c r="T6">
        <f t="shared" si="4"/>
        <v>16</v>
      </c>
      <c r="U6">
        <f t="shared" si="4"/>
        <v>17</v>
      </c>
      <c r="V6">
        <f t="shared" si="4"/>
        <v>18</v>
      </c>
      <c r="W6">
        <f t="shared" si="4"/>
        <v>19</v>
      </c>
      <c r="Y6" s="43">
        <v>40246</v>
      </c>
      <c r="Z6" s="41" t="s">
        <v>77</v>
      </c>
      <c r="AA6" s="41"/>
      <c r="AB6" s="41"/>
      <c r="AC6" s="41" t="s">
        <v>78</v>
      </c>
      <c r="AD6" s="41"/>
    </row>
    <row r="7" spans="1:23" ht="12.75">
      <c r="A7">
        <f>G6+1</f>
        <v>16</v>
      </c>
      <c r="B7">
        <f t="shared" si="2"/>
        <v>17</v>
      </c>
      <c r="C7">
        <f t="shared" si="2"/>
        <v>18</v>
      </c>
      <c r="D7">
        <f t="shared" si="2"/>
        <v>19</v>
      </c>
      <c r="E7">
        <f t="shared" si="2"/>
        <v>20</v>
      </c>
      <c r="F7">
        <f t="shared" si="2"/>
        <v>21</v>
      </c>
      <c r="G7">
        <f t="shared" si="2"/>
        <v>22</v>
      </c>
      <c r="I7">
        <f>O6+1</f>
        <v>20</v>
      </c>
      <c r="J7">
        <f aca="true" t="shared" si="5" ref="J7:O7">I7+1</f>
        <v>21</v>
      </c>
      <c r="K7">
        <f t="shared" si="5"/>
        <v>22</v>
      </c>
      <c r="L7">
        <f t="shared" si="5"/>
        <v>23</v>
      </c>
      <c r="M7">
        <f t="shared" si="5"/>
        <v>24</v>
      </c>
      <c r="N7">
        <f t="shared" si="5"/>
        <v>25</v>
      </c>
      <c r="O7">
        <f t="shared" si="5"/>
        <v>26</v>
      </c>
      <c r="Q7">
        <f>W6+1</f>
        <v>20</v>
      </c>
      <c r="R7">
        <f aca="true" t="shared" si="6" ref="R7:W7">Q7+1</f>
        <v>21</v>
      </c>
      <c r="S7">
        <f t="shared" si="6"/>
        <v>22</v>
      </c>
      <c r="T7">
        <f t="shared" si="6"/>
        <v>23</v>
      </c>
      <c r="U7">
        <f t="shared" si="6"/>
        <v>24</v>
      </c>
      <c r="V7">
        <f t="shared" si="6"/>
        <v>25</v>
      </c>
      <c r="W7">
        <f t="shared" si="6"/>
        <v>26</v>
      </c>
    </row>
    <row r="8" spans="1:21" ht="12.75">
      <c r="A8">
        <f>G7+1</f>
        <v>23</v>
      </c>
      <c r="B8">
        <f aca="true" t="shared" si="7" ref="B8:G8">A8+1</f>
        <v>24</v>
      </c>
      <c r="C8">
        <f t="shared" si="7"/>
        <v>25</v>
      </c>
      <c r="D8">
        <f t="shared" si="7"/>
        <v>26</v>
      </c>
      <c r="E8">
        <f t="shared" si="7"/>
        <v>27</v>
      </c>
      <c r="F8">
        <f t="shared" si="7"/>
        <v>28</v>
      </c>
      <c r="G8">
        <f t="shared" si="7"/>
        <v>29</v>
      </c>
      <c r="I8">
        <f>O7+1</f>
        <v>27</v>
      </c>
      <c r="J8">
        <f>I8+1</f>
        <v>28</v>
      </c>
      <c r="Q8">
        <f>W7+1</f>
        <v>27</v>
      </c>
      <c r="R8">
        <f>Q8+1</f>
        <v>28</v>
      </c>
      <c r="S8">
        <f>R8+1</f>
        <v>29</v>
      </c>
      <c r="T8">
        <f>S8+1</f>
        <v>30</v>
      </c>
      <c r="U8">
        <f>T8+1</f>
        <v>31</v>
      </c>
    </row>
    <row r="9" spans="1:2" ht="12.75">
      <c r="A9">
        <f>G8+1</f>
        <v>30</v>
      </c>
      <c r="B9">
        <f>A9+1</f>
        <v>31</v>
      </c>
    </row>
    <row r="11" spans="1:29" ht="12.75">
      <c r="A11" s="51" t="s">
        <v>70</v>
      </c>
      <c r="B11" s="51"/>
      <c r="C11" s="51"/>
      <c r="D11" s="51"/>
      <c r="E11" s="51"/>
      <c r="F11" s="51"/>
      <c r="G11" s="51"/>
      <c r="I11" s="51" t="s">
        <v>71</v>
      </c>
      <c r="J11" s="51"/>
      <c r="K11" s="51"/>
      <c r="L11" s="51"/>
      <c r="M11" s="51"/>
      <c r="N11" s="51"/>
      <c r="O11" s="51"/>
      <c r="Q11" s="51" t="s">
        <v>72</v>
      </c>
      <c r="R11" s="51"/>
      <c r="S11" s="51"/>
      <c r="T11" s="51"/>
      <c r="U11" s="51"/>
      <c r="V11" s="51"/>
      <c r="W11" s="51"/>
      <c r="Y11" s="42">
        <v>40254</v>
      </c>
      <c r="Z11" t="s">
        <v>82</v>
      </c>
      <c r="AB11" s="42"/>
      <c r="AC11" s="8" t="s">
        <v>81</v>
      </c>
    </row>
    <row r="12" spans="1:30" ht="12.75">
      <c r="A12" t="s">
        <v>63</v>
      </c>
      <c r="B12" t="s">
        <v>64</v>
      </c>
      <c r="C12" t="s">
        <v>65</v>
      </c>
      <c r="D12" t="s">
        <v>66</v>
      </c>
      <c r="E12" t="s">
        <v>66</v>
      </c>
      <c r="F12" t="s">
        <v>64</v>
      </c>
      <c r="G12" t="s">
        <v>64</v>
      </c>
      <c r="I12" t="s">
        <v>63</v>
      </c>
      <c r="J12" t="s">
        <v>64</v>
      </c>
      <c r="K12" t="s">
        <v>65</v>
      </c>
      <c r="L12" t="s">
        <v>66</v>
      </c>
      <c r="M12" t="s">
        <v>66</v>
      </c>
      <c r="N12" t="s">
        <v>64</v>
      </c>
      <c r="O12" t="s">
        <v>64</v>
      </c>
      <c r="Q12" t="s">
        <v>63</v>
      </c>
      <c r="R12" t="s">
        <v>64</v>
      </c>
      <c r="S12" t="s">
        <v>65</v>
      </c>
      <c r="T12" t="s">
        <v>66</v>
      </c>
      <c r="U12" t="s">
        <v>66</v>
      </c>
      <c r="V12" t="s">
        <v>64</v>
      </c>
      <c r="W12" t="s">
        <v>64</v>
      </c>
      <c r="Y12" s="43">
        <v>40654</v>
      </c>
      <c r="Z12" s="41" t="s">
        <v>84</v>
      </c>
      <c r="AA12" s="41"/>
      <c r="AB12" s="41"/>
      <c r="AC12" s="43" t="s">
        <v>75</v>
      </c>
      <c r="AD12" s="41"/>
    </row>
    <row r="13" spans="6:30" ht="12.75">
      <c r="F13">
        <v>1</v>
      </c>
      <c r="G13">
        <f aca="true" t="shared" si="8" ref="C13:G14">F13+1</f>
        <v>2</v>
      </c>
      <c r="I13" s="41">
        <v>1</v>
      </c>
      <c r="J13">
        <f>I13+1</f>
        <v>2</v>
      </c>
      <c r="K13">
        <f aca="true" t="shared" si="9" ref="K13:O14">J13+1</f>
        <v>3</v>
      </c>
      <c r="L13">
        <f t="shared" si="9"/>
        <v>4</v>
      </c>
      <c r="M13">
        <f t="shared" si="9"/>
        <v>5</v>
      </c>
      <c r="N13">
        <f t="shared" si="9"/>
        <v>6</v>
      </c>
      <c r="O13">
        <f t="shared" si="9"/>
        <v>7</v>
      </c>
      <c r="T13">
        <f aca="true" t="shared" si="10" ref="T13:W14">S13+1</f>
        <v>1</v>
      </c>
      <c r="U13">
        <f t="shared" si="10"/>
        <v>2</v>
      </c>
      <c r="V13">
        <f t="shared" si="10"/>
        <v>3</v>
      </c>
      <c r="W13">
        <f t="shared" si="10"/>
        <v>4</v>
      </c>
      <c r="Y13" s="43">
        <v>40655</v>
      </c>
      <c r="Z13" s="41" t="s">
        <v>83</v>
      </c>
      <c r="AA13" s="41"/>
      <c r="AB13" s="41"/>
      <c r="AC13" s="43" t="s">
        <v>78</v>
      </c>
      <c r="AD13" s="41"/>
    </row>
    <row r="14" spans="1:29" ht="12.75">
      <c r="A14">
        <f>G13+1</f>
        <v>3</v>
      </c>
      <c r="B14">
        <f>A14+1</f>
        <v>4</v>
      </c>
      <c r="C14">
        <f t="shared" si="8"/>
        <v>5</v>
      </c>
      <c r="D14">
        <f t="shared" si="8"/>
        <v>6</v>
      </c>
      <c r="E14">
        <f t="shared" si="8"/>
        <v>7</v>
      </c>
      <c r="F14">
        <f t="shared" si="8"/>
        <v>8</v>
      </c>
      <c r="G14">
        <f t="shared" si="8"/>
        <v>9</v>
      </c>
      <c r="I14">
        <f>O13+1</f>
        <v>8</v>
      </c>
      <c r="J14">
        <f>I14+1</f>
        <v>9</v>
      </c>
      <c r="K14">
        <f t="shared" si="9"/>
        <v>10</v>
      </c>
      <c r="L14">
        <f t="shared" si="9"/>
        <v>11</v>
      </c>
      <c r="M14">
        <f t="shared" si="9"/>
        <v>12</v>
      </c>
      <c r="N14">
        <f t="shared" si="9"/>
        <v>13</v>
      </c>
      <c r="O14">
        <f t="shared" si="9"/>
        <v>14</v>
      </c>
      <c r="Q14">
        <f>W13+1</f>
        <v>5</v>
      </c>
      <c r="R14">
        <f>Q14+1</f>
        <v>6</v>
      </c>
      <c r="S14">
        <f>R14+1</f>
        <v>7</v>
      </c>
      <c r="T14">
        <f t="shared" si="10"/>
        <v>8</v>
      </c>
      <c r="U14">
        <f t="shared" si="10"/>
        <v>9</v>
      </c>
      <c r="V14">
        <f t="shared" si="10"/>
        <v>10</v>
      </c>
      <c r="W14">
        <f t="shared" si="10"/>
        <v>11</v>
      </c>
      <c r="Y14" s="44">
        <v>40291</v>
      </c>
      <c r="Z14" s="8" t="s">
        <v>85</v>
      </c>
      <c r="AA14" s="8"/>
      <c r="AB14" s="8"/>
      <c r="AC14" s="8" t="s">
        <v>81</v>
      </c>
    </row>
    <row r="15" spans="1:29" ht="12.75">
      <c r="A15">
        <f>G14+1</f>
        <v>10</v>
      </c>
      <c r="B15">
        <f aca="true" t="shared" si="11" ref="B15:G15">A15+1</f>
        <v>11</v>
      </c>
      <c r="C15">
        <f t="shared" si="11"/>
        <v>12</v>
      </c>
      <c r="D15">
        <f t="shared" si="11"/>
        <v>13</v>
      </c>
      <c r="E15">
        <f t="shared" si="11"/>
        <v>14</v>
      </c>
      <c r="F15">
        <f t="shared" si="11"/>
        <v>15</v>
      </c>
      <c r="G15">
        <f t="shared" si="11"/>
        <v>16</v>
      </c>
      <c r="I15">
        <f>O14+1</f>
        <v>15</v>
      </c>
      <c r="J15">
        <f aca="true" t="shared" si="12" ref="J15:O15">I15+1</f>
        <v>16</v>
      </c>
      <c r="K15">
        <f t="shared" si="12"/>
        <v>17</v>
      </c>
      <c r="L15">
        <f t="shared" si="12"/>
        <v>18</v>
      </c>
      <c r="M15">
        <f t="shared" si="12"/>
        <v>19</v>
      </c>
      <c r="N15">
        <f t="shared" si="12"/>
        <v>20</v>
      </c>
      <c r="O15">
        <f t="shared" si="12"/>
        <v>21</v>
      </c>
      <c r="Q15">
        <f>W14+1</f>
        <v>12</v>
      </c>
      <c r="R15">
        <f aca="true" t="shared" si="13" ref="R15:W15">Q15+1</f>
        <v>13</v>
      </c>
      <c r="S15">
        <f t="shared" si="13"/>
        <v>14</v>
      </c>
      <c r="T15">
        <f t="shared" si="13"/>
        <v>15</v>
      </c>
      <c r="U15">
        <f t="shared" si="13"/>
        <v>16</v>
      </c>
      <c r="V15">
        <f t="shared" si="13"/>
        <v>17</v>
      </c>
      <c r="W15">
        <f t="shared" si="13"/>
        <v>18</v>
      </c>
      <c r="Y15" s="44">
        <v>40657</v>
      </c>
      <c r="Z15" s="8" t="s">
        <v>86</v>
      </c>
      <c r="AA15" s="8"/>
      <c r="AB15" s="8"/>
      <c r="AC15" s="8" t="s">
        <v>81</v>
      </c>
    </row>
    <row r="16" spans="1:29" ht="12.75">
      <c r="A16">
        <f>G15+1</f>
        <v>17</v>
      </c>
      <c r="B16">
        <f aca="true" t="shared" si="14" ref="B16:G16">A16+1</f>
        <v>18</v>
      </c>
      <c r="C16">
        <f t="shared" si="14"/>
        <v>19</v>
      </c>
      <c r="D16">
        <f t="shared" si="14"/>
        <v>20</v>
      </c>
      <c r="E16" s="41">
        <f t="shared" si="14"/>
        <v>21</v>
      </c>
      <c r="F16" s="41">
        <f t="shared" si="14"/>
        <v>22</v>
      </c>
      <c r="G16">
        <f t="shared" si="14"/>
        <v>23</v>
      </c>
      <c r="I16">
        <f>O15+1</f>
        <v>22</v>
      </c>
      <c r="J16">
        <f aca="true" t="shared" si="15" ref="J16:O16">I16+1</f>
        <v>23</v>
      </c>
      <c r="K16">
        <f t="shared" si="15"/>
        <v>24</v>
      </c>
      <c r="L16">
        <f t="shared" si="15"/>
        <v>25</v>
      </c>
      <c r="M16">
        <f t="shared" si="15"/>
        <v>26</v>
      </c>
      <c r="N16">
        <f t="shared" si="15"/>
        <v>27</v>
      </c>
      <c r="O16">
        <f t="shared" si="15"/>
        <v>28</v>
      </c>
      <c r="Q16">
        <f>W15+1</f>
        <v>19</v>
      </c>
      <c r="R16">
        <f aca="true" t="shared" si="16" ref="R16:W16">Q16+1</f>
        <v>20</v>
      </c>
      <c r="S16">
        <f t="shared" si="16"/>
        <v>21</v>
      </c>
      <c r="T16">
        <f t="shared" si="16"/>
        <v>22</v>
      </c>
      <c r="U16" s="41">
        <f t="shared" si="16"/>
        <v>23</v>
      </c>
      <c r="V16">
        <f t="shared" si="16"/>
        <v>24</v>
      </c>
      <c r="W16">
        <f t="shared" si="16"/>
        <v>25</v>
      </c>
      <c r="Y16" s="44">
        <v>40658</v>
      </c>
      <c r="Z16" s="8" t="s">
        <v>113</v>
      </c>
      <c r="AC16" s="8" t="s">
        <v>114</v>
      </c>
    </row>
    <row r="17" spans="1:30" ht="12.75">
      <c r="A17">
        <f>G16+1</f>
        <v>24</v>
      </c>
      <c r="B17">
        <f aca="true" t="shared" si="17" ref="B17:G17">A17+1</f>
        <v>25</v>
      </c>
      <c r="C17">
        <f t="shared" si="17"/>
        <v>26</v>
      </c>
      <c r="D17">
        <f t="shared" si="17"/>
        <v>27</v>
      </c>
      <c r="E17">
        <f t="shared" si="17"/>
        <v>28</v>
      </c>
      <c r="F17">
        <f t="shared" si="17"/>
        <v>29</v>
      </c>
      <c r="G17">
        <f t="shared" si="17"/>
        <v>30</v>
      </c>
      <c r="I17">
        <f>O16+1</f>
        <v>29</v>
      </c>
      <c r="J17">
        <f>I17+1</f>
        <v>30</v>
      </c>
      <c r="K17">
        <f>J17+1</f>
        <v>31</v>
      </c>
      <c r="Q17">
        <f>W16+1</f>
        <v>26</v>
      </c>
      <c r="R17">
        <f>Q17+1</f>
        <v>27</v>
      </c>
      <c r="S17">
        <f>R17+1</f>
        <v>28</v>
      </c>
      <c r="T17" s="41">
        <f>S17+1</f>
        <v>29</v>
      </c>
      <c r="U17">
        <f>T17+1</f>
        <v>30</v>
      </c>
      <c r="Y17" s="43">
        <v>40664</v>
      </c>
      <c r="Z17" s="41" t="s">
        <v>87</v>
      </c>
      <c r="AA17" s="41"/>
      <c r="AB17" s="41"/>
      <c r="AC17" s="43" t="s">
        <v>75</v>
      </c>
      <c r="AD17" s="41"/>
    </row>
    <row r="18" spans="25:29" ht="12.75">
      <c r="Y18" s="44">
        <v>40671</v>
      </c>
      <c r="Z18" s="8" t="s">
        <v>95</v>
      </c>
      <c r="AC18" s="8" t="s">
        <v>81</v>
      </c>
    </row>
    <row r="19" spans="25:29" ht="12.75">
      <c r="Y19" s="44">
        <v>40696</v>
      </c>
      <c r="Z19" t="s">
        <v>92</v>
      </c>
      <c r="AC19" s="8" t="s">
        <v>81</v>
      </c>
    </row>
    <row r="20" spans="25:29" ht="12.75">
      <c r="Y20" s="44">
        <v>40706</v>
      </c>
      <c r="Z20" t="s">
        <v>94</v>
      </c>
      <c r="AC20" s="8" t="s">
        <v>81</v>
      </c>
    </row>
    <row r="21" spans="25:29" ht="12.75">
      <c r="Y21" s="44">
        <v>40713</v>
      </c>
      <c r="Z21" t="s">
        <v>93</v>
      </c>
      <c r="AC21" s="8" t="s">
        <v>81</v>
      </c>
    </row>
    <row r="22" spans="25:29" ht="12.75">
      <c r="Y22" s="44">
        <v>40724</v>
      </c>
      <c r="Z22" s="8" t="s">
        <v>91</v>
      </c>
      <c r="AA22" s="8"/>
      <c r="AB22" s="8"/>
      <c r="AC22" s="8" t="s">
        <v>81</v>
      </c>
    </row>
    <row r="23" spans="25:30" ht="12.75">
      <c r="Y23" s="43">
        <v>40717</v>
      </c>
      <c r="Z23" s="41" t="s">
        <v>88</v>
      </c>
      <c r="AA23" s="41"/>
      <c r="AB23" s="41"/>
      <c r="AC23" s="43" t="s">
        <v>78</v>
      </c>
      <c r="AD23" s="41"/>
    </row>
    <row r="24" spans="25:29" ht="12.75">
      <c r="Y24" s="44">
        <v>40718</v>
      </c>
      <c r="Z24" s="8" t="s">
        <v>90</v>
      </c>
      <c r="AA24" s="8"/>
      <c r="AB24" s="8"/>
      <c r="AC24" s="8" t="s">
        <v>81</v>
      </c>
    </row>
    <row r="25" spans="25:30" ht="12.75">
      <c r="Y25" s="43">
        <v>40723</v>
      </c>
      <c r="Z25" s="41" t="s">
        <v>89</v>
      </c>
      <c r="AA25" s="41"/>
      <c r="AB25" s="41"/>
      <c r="AC25" s="43" t="s">
        <v>78</v>
      </c>
      <c r="AD25" s="41"/>
    </row>
    <row r="28" spans="1:30" ht="12.75">
      <c r="A28" s="51" t="s">
        <v>96</v>
      </c>
      <c r="B28" s="51"/>
      <c r="C28" s="51"/>
      <c r="D28" s="51"/>
      <c r="E28" s="51"/>
      <c r="F28" s="51"/>
      <c r="G28" s="51"/>
      <c r="I28" s="51" t="s">
        <v>97</v>
      </c>
      <c r="J28" s="51"/>
      <c r="K28" s="51"/>
      <c r="L28" s="51"/>
      <c r="M28" s="51"/>
      <c r="N28" s="51"/>
      <c r="O28" s="51"/>
      <c r="Q28" s="51" t="s">
        <v>98</v>
      </c>
      <c r="R28" s="51"/>
      <c r="S28" s="51"/>
      <c r="T28" s="51"/>
      <c r="U28" s="51"/>
      <c r="V28" s="51"/>
      <c r="W28" s="51"/>
      <c r="Y28" s="42">
        <v>40793</v>
      </c>
      <c r="Z28" t="s">
        <v>102</v>
      </c>
      <c r="AB28" s="42"/>
      <c r="AC28" s="43" t="s">
        <v>75</v>
      </c>
      <c r="AD28" s="41"/>
    </row>
    <row r="29" spans="1:30" ht="12.75">
      <c r="A29" t="s">
        <v>63</v>
      </c>
      <c r="B29" t="s">
        <v>64</v>
      </c>
      <c r="C29" t="s">
        <v>65</v>
      </c>
      <c r="D29" t="s">
        <v>66</v>
      </c>
      <c r="E29" t="s">
        <v>66</v>
      </c>
      <c r="F29" t="s">
        <v>64</v>
      </c>
      <c r="G29" t="s">
        <v>64</v>
      </c>
      <c r="I29" t="s">
        <v>63</v>
      </c>
      <c r="J29" t="s">
        <v>64</v>
      </c>
      <c r="K29" t="s">
        <v>65</v>
      </c>
      <c r="L29" t="s">
        <v>66</v>
      </c>
      <c r="M29" t="s">
        <v>66</v>
      </c>
      <c r="N29" t="s">
        <v>64</v>
      </c>
      <c r="O29" t="s">
        <v>64</v>
      </c>
      <c r="Q29" t="s">
        <v>63</v>
      </c>
      <c r="R29" t="s">
        <v>64</v>
      </c>
      <c r="S29" t="s">
        <v>65</v>
      </c>
      <c r="T29" t="s">
        <v>66</v>
      </c>
      <c r="U29" t="s">
        <v>66</v>
      </c>
      <c r="V29" t="s">
        <v>64</v>
      </c>
      <c r="W29" t="s">
        <v>64</v>
      </c>
      <c r="Y29" s="43">
        <v>40794</v>
      </c>
      <c r="Z29" s="41" t="s">
        <v>103</v>
      </c>
      <c r="AA29" s="41"/>
      <c r="AB29" s="41"/>
      <c r="AC29" s="43" t="s">
        <v>78</v>
      </c>
      <c r="AD29" s="41"/>
    </row>
    <row r="30" spans="6:29" ht="12.75">
      <c r="F30">
        <v>1</v>
      </c>
      <c r="G30">
        <f aca="true" t="shared" si="18" ref="C30:G31">F30+1</f>
        <v>2</v>
      </c>
      <c r="J30">
        <v>1</v>
      </c>
      <c r="K30">
        <f>J30+1</f>
        <v>2</v>
      </c>
      <c r="L30">
        <f>K30+1</f>
        <v>3</v>
      </c>
      <c r="M30">
        <f>L30+1</f>
        <v>4</v>
      </c>
      <c r="N30">
        <f>M30+1</f>
        <v>5</v>
      </c>
      <c r="O30">
        <f>N30+1</f>
        <v>6</v>
      </c>
      <c r="U30">
        <v>1</v>
      </c>
      <c r="V30">
        <f>U30+1</f>
        <v>2</v>
      </c>
      <c r="W30">
        <f>V30+1</f>
        <v>3</v>
      </c>
      <c r="Y30" s="44">
        <v>40808</v>
      </c>
      <c r="Z30" s="8" t="s">
        <v>112</v>
      </c>
      <c r="AA30" s="8"/>
      <c r="AB30" s="8"/>
      <c r="AC30" s="8" t="s">
        <v>114</v>
      </c>
    </row>
    <row r="31" spans="1:23" ht="12.75">
      <c r="A31">
        <f>G30+1</f>
        <v>3</v>
      </c>
      <c r="B31">
        <f>A31+1</f>
        <v>4</v>
      </c>
      <c r="C31">
        <f t="shared" si="18"/>
        <v>5</v>
      </c>
      <c r="D31">
        <f t="shared" si="18"/>
        <v>6</v>
      </c>
      <c r="E31">
        <f t="shared" si="18"/>
        <v>7</v>
      </c>
      <c r="F31">
        <f t="shared" si="18"/>
        <v>8</v>
      </c>
      <c r="G31">
        <f t="shared" si="18"/>
        <v>9</v>
      </c>
      <c r="I31">
        <f>O30+1</f>
        <v>7</v>
      </c>
      <c r="J31">
        <f aca="true" t="shared" si="19" ref="J31:O31">I31+1</f>
        <v>8</v>
      </c>
      <c r="K31">
        <f t="shared" si="19"/>
        <v>9</v>
      </c>
      <c r="L31">
        <f t="shared" si="19"/>
        <v>10</v>
      </c>
      <c r="M31">
        <f t="shared" si="19"/>
        <v>11</v>
      </c>
      <c r="N31">
        <f t="shared" si="19"/>
        <v>12</v>
      </c>
      <c r="O31">
        <f t="shared" si="19"/>
        <v>13</v>
      </c>
      <c r="Q31">
        <f>W30+1</f>
        <v>4</v>
      </c>
      <c r="R31">
        <f>Q31+1</f>
        <v>5</v>
      </c>
      <c r="S31">
        <f>R31+1</f>
        <v>6</v>
      </c>
      <c r="T31" s="41">
        <f>S31+1</f>
        <v>7</v>
      </c>
      <c r="U31" s="41">
        <f>T31+1</f>
        <v>8</v>
      </c>
      <c r="V31">
        <f>U31+1</f>
        <v>9</v>
      </c>
      <c r="W31">
        <f>V31+1</f>
        <v>10</v>
      </c>
    </row>
    <row r="32" spans="1:23" ht="12.75">
      <c r="A32">
        <f>G31+1</f>
        <v>10</v>
      </c>
      <c r="B32">
        <f aca="true" t="shared" si="20" ref="B32:G32">A32+1</f>
        <v>11</v>
      </c>
      <c r="C32">
        <f t="shared" si="20"/>
        <v>12</v>
      </c>
      <c r="D32">
        <f t="shared" si="20"/>
        <v>13</v>
      </c>
      <c r="E32">
        <f t="shared" si="20"/>
        <v>14</v>
      </c>
      <c r="F32">
        <f t="shared" si="20"/>
        <v>15</v>
      </c>
      <c r="G32">
        <f t="shared" si="20"/>
        <v>16</v>
      </c>
      <c r="I32">
        <f>O31+1</f>
        <v>14</v>
      </c>
      <c r="J32">
        <f aca="true" t="shared" si="21" ref="J32:O32">I32+1</f>
        <v>15</v>
      </c>
      <c r="K32">
        <f t="shared" si="21"/>
        <v>16</v>
      </c>
      <c r="L32">
        <f t="shared" si="21"/>
        <v>17</v>
      </c>
      <c r="M32">
        <f t="shared" si="21"/>
        <v>18</v>
      </c>
      <c r="N32">
        <f t="shared" si="21"/>
        <v>19</v>
      </c>
      <c r="O32">
        <f t="shared" si="21"/>
        <v>20</v>
      </c>
      <c r="Q32">
        <f>W31+1</f>
        <v>11</v>
      </c>
      <c r="R32">
        <f aca="true" t="shared" si="22" ref="R32:W32">Q32+1</f>
        <v>12</v>
      </c>
      <c r="S32">
        <f t="shared" si="22"/>
        <v>13</v>
      </c>
      <c r="T32">
        <f t="shared" si="22"/>
        <v>14</v>
      </c>
      <c r="U32">
        <f t="shared" si="22"/>
        <v>15</v>
      </c>
      <c r="V32">
        <f t="shared" si="22"/>
        <v>16</v>
      </c>
      <c r="W32">
        <f t="shared" si="22"/>
        <v>17</v>
      </c>
    </row>
    <row r="33" spans="1:23" ht="12.75">
      <c r="A33">
        <f>G32+1</f>
        <v>17</v>
      </c>
      <c r="B33">
        <f aca="true" t="shared" si="23" ref="B33:G33">A33+1</f>
        <v>18</v>
      </c>
      <c r="C33">
        <f t="shared" si="23"/>
        <v>19</v>
      </c>
      <c r="D33">
        <f t="shared" si="23"/>
        <v>20</v>
      </c>
      <c r="E33">
        <f t="shared" si="23"/>
        <v>21</v>
      </c>
      <c r="F33">
        <f t="shared" si="23"/>
        <v>22</v>
      </c>
      <c r="G33">
        <f t="shared" si="23"/>
        <v>23</v>
      </c>
      <c r="I33">
        <f>O32+1</f>
        <v>21</v>
      </c>
      <c r="J33">
        <f aca="true" t="shared" si="24" ref="J33:O33">I33+1</f>
        <v>22</v>
      </c>
      <c r="K33">
        <f t="shared" si="24"/>
        <v>23</v>
      </c>
      <c r="L33">
        <f t="shared" si="24"/>
        <v>24</v>
      </c>
      <c r="M33">
        <f t="shared" si="24"/>
        <v>25</v>
      </c>
      <c r="N33">
        <f t="shared" si="24"/>
        <v>26</v>
      </c>
      <c r="O33">
        <f t="shared" si="24"/>
        <v>27</v>
      </c>
      <c r="Q33">
        <f>W32+1</f>
        <v>18</v>
      </c>
      <c r="R33">
        <f aca="true" t="shared" si="25" ref="R33:W33">Q33+1</f>
        <v>19</v>
      </c>
      <c r="S33">
        <f t="shared" si="25"/>
        <v>20</v>
      </c>
      <c r="T33">
        <f t="shared" si="25"/>
        <v>21</v>
      </c>
      <c r="U33">
        <f t="shared" si="25"/>
        <v>22</v>
      </c>
      <c r="V33">
        <f t="shared" si="25"/>
        <v>23</v>
      </c>
      <c r="W33">
        <f t="shared" si="25"/>
        <v>24</v>
      </c>
    </row>
    <row r="34" spans="1:22" ht="12.75">
      <c r="A34">
        <f>G33+1</f>
        <v>24</v>
      </c>
      <c r="B34">
        <f aca="true" t="shared" si="26" ref="B34:G34">A34+1</f>
        <v>25</v>
      </c>
      <c r="C34">
        <f t="shared" si="26"/>
        <v>26</v>
      </c>
      <c r="D34">
        <f t="shared" si="26"/>
        <v>27</v>
      </c>
      <c r="E34">
        <f t="shared" si="26"/>
        <v>28</v>
      </c>
      <c r="F34">
        <f t="shared" si="26"/>
        <v>29</v>
      </c>
      <c r="G34">
        <f t="shared" si="26"/>
        <v>30</v>
      </c>
      <c r="I34">
        <f>O33+1</f>
        <v>28</v>
      </c>
      <c r="J34">
        <f>I34+1</f>
        <v>29</v>
      </c>
      <c r="K34">
        <f>J34+1</f>
        <v>30</v>
      </c>
      <c r="L34">
        <f>K34+1</f>
        <v>31</v>
      </c>
      <c r="Q34">
        <f>W33+1</f>
        <v>25</v>
      </c>
      <c r="R34">
        <f>Q34+1</f>
        <v>26</v>
      </c>
      <c r="S34">
        <f>R34+1</f>
        <v>27</v>
      </c>
      <c r="T34">
        <f>S34+1</f>
        <v>28</v>
      </c>
      <c r="U34">
        <f>T34+1</f>
        <v>29</v>
      </c>
      <c r="V34">
        <f>U34+1</f>
        <v>30</v>
      </c>
    </row>
    <row r="35" ht="12.75">
      <c r="A35">
        <f>G34+1</f>
        <v>31</v>
      </c>
    </row>
    <row r="38" spans="1:31" ht="12.75">
      <c r="A38" s="51" t="s">
        <v>99</v>
      </c>
      <c r="B38" s="51"/>
      <c r="C38" s="51"/>
      <c r="D38" s="51"/>
      <c r="E38" s="51"/>
      <c r="F38" s="51"/>
      <c r="G38" s="51"/>
      <c r="I38" s="51" t="s">
        <v>100</v>
      </c>
      <c r="J38" s="51"/>
      <c r="K38" s="51"/>
      <c r="L38" s="51"/>
      <c r="M38" s="51"/>
      <c r="N38" s="51"/>
      <c r="O38" s="51"/>
      <c r="Q38" s="51" t="s">
        <v>101</v>
      </c>
      <c r="R38" s="51"/>
      <c r="S38" s="51"/>
      <c r="T38" s="51"/>
      <c r="U38" s="51"/>
      <c r="V38" s="51"/>
      <c r="W38" s="51"/>
      <c r="Y38" s="43">
        <v>40463</v>
      </c>
      <c r="Z38" s="41" t="s">
        <v>104</v>
      </c>
      <c r="AA38" s="41"/>
      <c r="AB38" s="41"/>
      <c r="AC38" s="43" t="s">
        <v>108</v>
      </c>
      <c r="AD38" s="41"/>
      <c r="AE38" s="41"/>
    </row>
    <row r="39" spans="1:29" ht="12.75">
      <c r="A39" t="s">
        <v>63</v>
      </c>
      <c r="B39" t="s">
        <v>64</v>
      </c>
      <c r="C39" t="s">
        <v>65</v>
      </c>
      <c r="D39" t="s">
        <v>66</v>
      </c>
      <c r="E39" t="s">
        <v>66</v>
      </c>
      <c r="F39" t="s">
        <v>64</v>
      </c>
      <c r="G39" t="s">
        <v>64</v>
      </c>
      <c r="I39" t="s">
        <v>63</v>
      </c>
      <c r="J39" t="s">
        <v>64</v>
      </c>
      <c r="K39" t="s">
        <v>65</v>
      </c>
      <c r="L39" t="s">
        <v>66</v>
      </c>
      <c r="M39" t="s">
        <v>66</v>
      </c>
      <c r="N39" t="s">
        <v>64</v>
      </c>
      <c r="O39" t="s">
        <v>64</v>
      </c>
      <c r="Q39" t="s">
        <v>63</v>
      </c>
      <c r="R39" t="s">
        <v>64</v>
      </c>
      <c r="S39" t="s">
        <v>65</v>
      </c>
      <c r="T39" t="s">
        <v>66</v>
      </c>
      <c r="U39" t="s">
        <v>66</v>
      </c>
      <c r="V39" t="s">
        <v>64</v>
      </c>
      <c r="W39" t="s">
        <v>64</v>
      </c>
      <c r="Y39" s="44">
        <v>40840</v>
      </c>
      <c r="Z39" s="8" t="s">
        <v>105</v>
      </c>
      <c r="AA39" s="8"/>
      <c r="AB39" s="8"/>
      <c r="AC39" s="8" t="s">
        <v>106</v>
      </c>
    </row>
    <row r="40" spans="7:31" ht="12.75">
      <c r="G40">
        <v>1</v>
      </c>
      <c r="K40">
        <v>1</v>
      </c>
      <c r="L40" s="41">
        <f>K40+1</f>
        <v>2</v>
      </c>
      <c r="M40">
        <f>L40+1</f>
        <v>3</v>
      </c>
      <c r="N40">
        <f>M40+1</f>
        <v>4</v>
      </c>
      <c r="O40">
        <f>N40+1</f>
        <v>5</v>
      </c>
      <c r="U40">
        <v>1</v>
      </c>
      <c r="V40">
        <f>U40+1</f>
        <v>2</v>
      </c>
      <c r="W40">
        <f>V40+1</f>
        <v>3</v>
      </c>
      <c r="Y40" s="43">
        <v>40849</v>
      </c>
      <c r="Z40" s="41" t="s">
        <v>107</v>
      </c>
      <c r="AA40" s="41"/>
      <c r="AB40" s="41"/>
      <c r="AC40" s="43" t="s">
        <v>75</v>
      </c>
      <c r="AD40" s="41"/>
      <c r="AE40" s="41"/>
    </row>
    <row r="41" spans="1:31" ht="12.75">
      <c r="A41">
        <f>G40+1</f>
        <v>2</v>
      </c>
      <c r="B41">
        <f aca="true" t="shared" si="27" ref="B41:G41">A41+1</f>
        <v>3</v>
      </c>
      <c r="C41">
        <f t="shared" si="27"/>
        <v>4</v>
      </c>
      <c r="D41">
        <f t="shared" si="27"/>
        <v>5</v>
      </c>
      <c r="E41">
        <f t="shared" si="27"/>
        <v>6</v>
      </c>
      <c r="F41">
        <f t="shared" si="27"/>
        <v>7</v>
      </c>
      <c r="G41">
        <f t="shared" si="27"/>
        <v>8</v>
      </c>
      <c r="I41">
        <f>O40+1</f>
        <v>6</v>
      </c>
      <c r="J41">
        <f aca="true" t="shared" si="28" ref="J41:O41">I41+1</f>
        <v>7</v>
      </c>
      <c r="K41">
        <f t="shared" si="28"/>
        <v>8</v>
      </c>
      <c r="L41">
        <f t="shared" si="28"/>
        <v>9</v>
      </c>
      <c r="M41">
        <f t="shared" si="28"/>
        <v>10</v>
      </c>
      <c r="N41">
        <f t="shared" si="28"/>
        <v>11</v>
      </c>
      <c r="O41">
        <f t="shared" si="28"/>
        <v>12</v>
      </c>
      <c r="Q41">
        <f>W40+1</f>
        <v>4</v>
      </c>
      <c r="R41">
        <f>Q41+1</f>
        <v>5</v>
      </c>
      <c r="S41">
        <f>R41+1</f>
        <v>6</v>
      </c>
      <c r="T41">
        <f>S41+1</f>
        <v>7</v>
      </c>
      <c r="U41" s="41">
        <f>T41+1</f>
        <v>8</v>
      </c>
      <c r="V41">
        <f>U41+1</f>
        <v>9</v>
      </c>
      <c r="W41">
        <f>V41+1</f>
        <v>10</v>
      </c>
      <c r="Y41" s="43">
        <v>40862</v>
      </c>
      <c r="Z41" s="41" t="s">
        <v>109</v>
      </c>
      <c r="AA41" s="41"/>
      <c r="AB41" s="41"/>
      <c r="AC41" s="43" t="s">
        <v>75</v>
      </c>
      <c r="AD41" s="41"/>
      <c r="AE41" s="41"/>
    </row>
    <row r="42" spans="1:31" ht="12.75">
      <c r="A42">
        <f>G41+1</f>
        <v>9</v>
      </c>
      <c r="B42">
        <f aca="true" t="shared" si="29" ref="B42:G42">A42+1</f>
        <v>10</v>
      </c>
      <c r="C42">
        <f t="shared" si="29"/>
        <v>11</v>
      </c>
      <c r="D42" s="41">
        <f t="shared" si="29"/>
        <v>12</v>
      </c>
      <c r="E42">
        <f t="shared" si="29"/>
        <v>13</v>
      </c>
      <c r="F42">
        <f t="shared" si="29"/>
        <v>14</v>
      </c>
      <c r="G42">
        <f t="shared" si="29"/>
        <v>15</v>
      </c>
      <c r="I42">
        <f>O41+1</f>
        <v>13</v>
      </c>
      <c r="J42">
        <f aca="true" t="shared" si="30" ref="J42:O42">I42+1</f>
        <v>14</v>
      </c>
      <c r="K42" s="41">
        <f t="shared" si="30"/>
        <v>15</v>
      </c>
      <c r="L42">
        <f t="shared" si="30"/>
        <v>16</v>
      </c>
      <c r="M42">
        <f t="shared" si="30"/>
        <v>17</v>
      </c>
      <c r="N42">
        <f t="shared" si="30"/>
        <v>18</v>
      </c>
      <c r="O42">
        <f t="shared" si="30"/>
        <v>19</v>
      </c>
      <c r="Q42">
        <f>W41+1</f>
        <v>11</v>
      </c>
      <c r="R42">
        <f aca="true" t="shared" si="31" ref="R42:W42">Q42+1</f>
        <v>12</v>
      </c>
      <c r="S42">
        <f t="shared" si="31"/>
        <v>13</v>
      </c>
      <c r="T42">
        <f t="shared" si="31"/>
        <v>14</v>
      </c>
      <c r="U42">
        <f t="shared" si="31"/>
        <v>15</v>
      </c>
      <c r="V42">
        <f t="shared" si="31"/>
        <v>16</v>
      </c>
      <c r="W42">
        <f t="shared" si="31"/>
        <v>17</v>
      </c>
      <c r="Y42" s="43">
        <v>40885</v>
      </c>
      <c r="Z42" s="41" t="s">
        <v>110</v>
      </c>
      <c r="AA42" s="41"/>
      <c r="AB42" s="41"/>
      <c r="AC42" s="43" t="s">
        <v>78</v>
      </c>
      <c r="AD42" s="41"/>
      <c r="AE42" s="41"/>
    </row>
    <row r="43" spans="1:32" ht="12.75">
      <c r="A43">
        <f>G42+1</f>
        <v>16</v>
      </c>
      <c r="B43">
        <f aca="true" t="shared" si="32" ref="B43:G43">A43+1</f>
        <v>17</v>
      </c>
      <c r="C43">
        <f t="shared" si="32"/>
        <v>18</v>
      </c>
      <c r="D43">
        <f t="shared" si="32"/>
        <v>19</v>
      </c>
      <c r="E43">
        <f t="shared" si="32"/>
        <v>20</v>
      </c>
      <c r="F43">
        <f t="shared" si="32"/>
        <v>21</v>
      </c>
      <c r="G43">
        <f t="shared" si="32"/>
        <v>22</v>
      </c>
      <c r="I43">
        <f>O42+1</f>
        <v>20</v>
      </c>
      <c r="J43">
        <f aca="true" t="shared" si="33" ref="J43:O43">I43+1</f>
        <v>21</v>
      </c>
      <c r="K43">
        <f t="shared" si="33"/>
        <v>22</v>
      </c>
      <c r="L43">
        <f t="shared" si="33"/>
        <v>23</v>
      </c>
      <c r="M43">
        <f t="shared" si="33"/>
        <v>24</v>
      </c>
      <c r="N43">
        <f t="shared" si="33"/>
        <v>25</v>
      </c>
      <c r="O43">
        <f t="shared" si="33"/>
        <v>26</v>
      </c>
      <c r="Q43">
        <f>W42+1</f>
        <v>18</v>
      </c>
      <c r="R43">
        <f aca="true" t="shared" si="34" ref="R43:W43">Q43+1</f>
        <v>19</v>
      </c>
      <c r="S43">
        <f t="shared" si="34"/>
        <v>20</v>
      </c>
      <c r="T43">
        <f t="shared" si="34"/>
        <v>21</v>
      </c>
      <c r="U43">
        <f t="shared" si="34"/>
        <v>22</v>
      </c>
      <c r="V43">
        <f t="shared" si="34"/>
        <v>23</v>
      </c>
      <c r="W43">
        <f t="shared" si="34"/>
        <v>24</v>
      </c>
      <c r="Y43" s="43">
        <v>40902</v>
      </c>
      <c r="Z43" s="41" t="s">
        <v>111</v>
      </c>
      <c r="AA43" s="41"/>
      <c r="AB43" s="41"/>
      <c r="AC43" s="41" t="s">
        <v>81</v>
      </c>
      <c r="AD43" s="41"/>
      <c r="AE43" s="41"/>
      <c r="AF43" s="8"/>
    </row>
    <row r="44" spans="1:23" ht="12.75">
      <c r="A44">
        <f>G43+1</f>
        <v>23</v>
      </c>
      <c r="B44" s="41">
        <f aca="true" t="shared" si="35" ref="B44:G45">A44+1</f>
        <v>24</v>
      </c>
      <c r="C44">
        <f t="shared" si="35"/>
        <v>25</v>
      </c>
      <c r="D44">
        <f t="shared" si="35"/>
        <v>26</v>
      </c>
      <c r="E44">
        <f t="shared" si="35"/>
        <v>27</v>
      </c>
      <c r="F44">
        <f t="shared" si="35"/>
        <v>28</v>
      </c>
      <c r="G44">
        <f t="shared" si="35"/>
        <v>29</v>
      </c>
      <c r="I44">
        <f>O43+1</f>
        <v>27</v>
      </c>
      <c r="J44">
        <f>I44+1</f>
        <v>28</v>
      </c>
      <c r="K44">
        <f>J44+1</f>
        <v>29</v>
      </c>
      <c r="L44">
        <f>K44+1</f>
        <v>30</v>
      </c>
      <c r="Q44" s="41">
        <f>W43+1</f>
        <v>25</v>
      </c>
      <c r="R44">
        <f aca="true" t="shared" si="36" ref="R44:W44">Q44+1</f>
        <v>26</v>
      </c>
      <c r="S44">
        <f t="shared" si="36"/>
        <v>27</v>
      </c>
      <c r="T44">
        <f t="shared" si="36"/>
        <v>28</v>
      </c>
      <c r="U44">
        <f t="shared" si="36"/>
        <v>29</v>
      </c>
      <c r="V44">
        <f t="shared" si="36"/>
        <v>30</v>
      </c>
      <c r="W44">
        <f t="shared" si="36"/>
        <v>31</v>
      </c>
    </row>
    <row r="45" spans="1:2" ht="12.75">
      <c r="A45">
        <f>G44+1</f>
        <v>30</v>
      </c>
      <c r="B45">
        <f t="shared" si="35"/>
        <v>31</v>
      </c>
    </row>
  </sheetData>
  <sheetProtection password="D339" sheet="1" objects="1" scenarios="1"/>
  <mergeCells count="12">
    <mergeCell ref="A2:G2"/>
    <mergeCell ref="I2:O2"/>
    <mergeCell ref="Q2:W2"/>
    <mergeCell ref="A11:G11"/>
    <mergeCell ref="I11:O11"/>
    <mergeCell ref="Q11:W11"/>
    <mergeCell ref="A38:G38"/>
    <mergeCell ref="I38:O38"/>
    <mergeCell ref="Q38:W38"/>
    <mergeCell ref="A28:G28"/>
    <mergeCell ref="I28:O28"/>
    <mergeCell ref="Q28:W2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showGridLines="0" tabSelected="1" zoomScaleSheetLayoutView="100" workbookViewId="0" topLeftCell="A7">
      <selection activeCell="D7" sqref="D7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2" t="s">
        <v>7</v>
      </c>
      <c r="B1" s="53"/>
      <c r="C1" s="54"/>
      <c r="D1" s="54"/>
      <c r="E1" s="54"/>
      <c r="F1" s="54"/>
      <c r="G1" s="55"/>
    </row>
    <row r="2" spans="1:7" ht="21" customHeight="1">
      <c r="A2" s="56" t="s">
        <v>118</v>
      </c>
      <c r="B2" s="57"/>
      <c r="C2" s="57"/>
      <c r="D2" s="57"/>
      <c r="E2" s="57"/>
      <c r="F2" s="57"/>
      <c r="G2" s="58"/>
    </row>
    <row r="3" spans="1:7" s="8" customFormat="1" ht="4.5" customHeight="1">
      <c r="A3" s="5"/>
      <c r="B3" s="6"/>
      <c r="C3" s="7"/>
      <c r="D3" s="7"/>
      <c r="E3" s="7"/>
      <c r="F3" s="7"/>
      <c r="G3" s="35"/>
    </row>
    <row r="4" spans="1:7" ht="44.25" customHeight="1">
      <c r="A4" s="2"/>
      <c r="B4" s="3"/>
      <c r="C4" s="3"/>
      <c r="D4" s="3"/>
      <c r="E4" s="3"/>
      <c r="F4" s="3"/>
      <c r="G4" s="36"/>
    </row>
    <row r="5" spans="1:16" ht="12.75">
      <c r="A5" s="45"/>
      <c r="B5" s="45"/>
      <c r="C5" s="45"/>
      <c r="D5" s="45"/>
      <c r="E5" s="45">
        <v>1</v>
      </c>
      <c r="F5" s="45">
        <f>E5+1</f>
        <v>2</v>
      </c>
      <c r="G5" s="45">
        <f>F5+1</f>
        <v>3</v>
      </c>
      <c r="P5" s="33"/>
    </row>
    <row r="6" spans="1:7" ht="12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</row>
    <row r="7" spans="1:7" ht="144.75" customHeight="1">
      <c r="A7" s="1"/>
      <c r="B7" s="1"/>
      <c r="C7" s="4"/>
      <c r="D7" s="1"/>
      <c r="E7" s="1"/>
      <c r="F7" s="1"/>
      <c r="G7" s="1"/>
    </row>
    <row r="8" spans="1:16" ht="12.75">
      <c r="A8" s="45">
        <f>G5+1</f>
        <v>4</v>
      </c>
      <c r="B8" s="45">
        <f aca="true" t="shared" si="0" ref="B8:G8">A8+1</f>
        <v>5</v>
      </c>
      <c r="C8" s="45">
        <f t="shared" si="0"/>
        <v>6</v>
      </c>
      <c r="D8" s="45">
        <f t="shared" si="0"/>
        <v>7</v>
      </c>
      <c r="E8" s="45">
        <f t="shared" si="0"/>
        <v>8</v>
      </c>
      <c r="F8" s="45">
        <f t="shared" si="0"/>
        <v>9</v>
      </c>
      <c r="G8" s="45">
        <f t="shared" si="0"/>
        <v>10</v>
      </c>
      <c r="P8" s="33"/>
    </row>
    <row r="9" spans="1:7" ht="12.75" customHeight="1">
      <c r="A9" s="46" t="s">
        <v>0</v>
      </c>
      <c r="B9" s="46" t="s">
        <v>1</v>
      </c>
      <c r="C9" s="46" t="s">
        <v>2</v>
      </c>
      <c r="D9" s="50" t="s">
        <v>3</v>
      </c>
      <c r="E9" s="50" t="s">
        <v>4</v>
      </c>
      <c r="F9" s="50" t="s">
        <v>5</v>
      </c>
      <c r="G9" s="46" t="s">
        <v>6</v>
      </c>
    </row>
    <row r="10" spans="1:7" ht="144.75" customHeight="1">
      <c r="A10" s="1"/>
      <c r="B10" s="1"/>
      <c r="C10" s="4"/>
      <c r="D10" s="1"/>
      <c r="E10" s="1"/>
      <c r="F10" s="1"/>
      <c r="G10" s="1"/>
    </row>
    <row r="11" spans="1:16" ht="12.75">
      <c r="A11" s="45">
        <f>G8+1</f>
        <v>11</v>
      </c>
      <c r="B11" s="45">
        <f aca="true" t="shared" si="1" ref="B11:G11">A11+1</f>
        <v>12</v>
      </c>
      <c r="C11" s="45">
        <f t="shared" si="1"/>
        <v>13</v>
      </c>
      <c r="D11" s="45">
        <f t="shared" si="1"/>
        <v>14</v>
      </c>
      <c r="E11" s="45">
        <f t="shared" si="1"/>
        <v>15</v>
      </c>
      <c r="F11" s="45">
        <f t="shared" si="1"/>
        <v>16</v>
      </c>
      <c r="G11" s="45">
        <f t="shared" si="1"/>
        <v>17</v>
      </c>
      <c r="P11" s="33"/>
    </row>
    <row r="12" spans="1:7" ht="12.75" customHeight="1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 t="s">
        <v>5</v>
      </c>
      <c r="G12" s="46" t="s">
        <v>6</v>
      </c>
    </row>
    <row r="13" spans="1:7" ht="129.75" customHeight="1">
      <c r="A13" s="1"/>
      <c r="B13" s="1"/>
      <c r="C13" s="4"/>
      <c r="D13" s="1"/>
      <c r="E13" s="1"/>
      <c r="F13" s="1"/>
      <c r="G13" s="1"/>
    </row>
    <row r="14" spans="1:16" ht="12.75">
      <c r="A14" s="45">
        <f>G11+1</f>
        <v>18</v>
      </c>
      <c r="B14" s="45">
        <f aca="true" t="shared" si="2" ref="B14:G14">A14+1</f>
        <v>19</v>
      </c>
      <c r="C14" s="45">
        <f t="shared" si="2"/>
        <v>20</v>
      </c>
      <c r="D14" s="45">
        <f t="shared" si="2"/>
        <v>21</v>
      </c>
      <c r="E14" s="45">
        <f t="shared" si="2"/>
        <v>22</v>
      </c>
      <c r="F14" s="45">
        <f t="shared" si="2"/>
        <v>23</v>
      </c>
      <c r="G14" s="45">
        <f t="shared" si="2"/>
        <v>24</v>
      </c>
      <c r="P14" s="33"/>
    </row>
    <row r="15" spans="1:7" ht="12.75" customHeight="1">
      <c r="A15" s="46" t="s">
        <v>0</v>
      </c>
      <c r="B15" s="46" t="s">
        <v>1</v>
      </c>
      <c r="C15" s="46" t="s">
        <v>2</v>
      </c>
      <c r="D15" s="46" t="s">
        <v>3</v>
      </c>
      <c r="E15" s="46" t="s">
        <v>4</v>
      </c>
      <c r="F15" s="46" t="s">
        <v>5</v>
      </c>
      <c r="G15" s="46" t="s">
        <v>6</v>
      </c>
    </row>
    <row r="16" spans="1:7" ht="169.5" customHeight="1">
      <c r="A16" s="1"/>
      <c r="B16" s="1"/>
      <c r="C16" s="4"/>
      <c r="D16" s="1"/>
      <c r="E16" s="1"/>
      <c r="F16" s="1"/>
      <c r="G16" s="1"/>
    </row>
    <row r="17" spans="1:16" ht="12.75">
      <c r="A17" s="45">
        <f>G14+1</f>
        <v>25</v>
      </c>
      <c r="B17" s="45">
        <f>A17+1</f>
        <v>26</v>
      </c>
      <c r="C17" s="45">
        <f>B17+1</f>
        <v>27</v>
      </c>
      <c r="D17" s="45">
        <f>C17+1</f>
        <v>28</v>
      </c>
      <c r="E17" s="45">
        <f>D17+1</f>
        <v>29</v>
      </c>
      <c r="F17" s="45">
        <f>E17+1</f>
        <v>30</v>
      </c>
      <c r="G17" s="49">
        <v>40817</v>
      </c>
      <c r="P17" s="33"/>
    </row>
    <row r="18" spans="1:7" ht="12.75" customHeight="1">
      <c r="A18" s="46" t="s">
        <v>0</v>
      </c>
      <c r="B18" s="46" t="s">
        <v>1</v>
      </c>
      <c r="C18" s="46" t="s">
        <v>2</v>
      </c>
      <c r="D18" s="46" t="s">
        <v>3</v>
      </c>
      <c r="E18" s="46" t="s">
        <v>4</v>
      </c>
      <c r="F18" s="46" t="s">
        <v>5</v>
      </c>
      <c r="G18" s="46" t="s">
        <v>6</v>
      </c>
    </row>
    <row r="19" spans="1:7" ht="219.75" customHeight="1">
      <c r="A19" s="1"/>
      <c r="B19" s="1"/>
      <c r="C19" s="4"/>
      <c r="D19" s="1"/>
      <c r="E19" s="1"/>
      <c r="F19" s="1"/>
      <c r="G19" s="1"/>
    </row>
    <row r="20" ht="7.5" customHeight="1"/>
    <row r="21" spans="1:7" ht="10.5" customHeight="1">
      <c r="A21" s="9"/>
      <c r="B21" s="10" t="s">
        <v>8</v>
      </c>
      <c r="C21" s="10"/>
      <c r="D21" s="37"/>
      <c r="E21" s="59" t="s">
        <v>58</v>
      </c>
      <c r="F21" s="59"/>
      <c r="G21" s="60"/>
    </row>
    <row r="22" spans="1:7" ht="13.5" customHeight="1">
      <c r="A22" s="11"/>
      <c r="B22" s="12" t="s">
        <v>48</v>
      </c>
      <c r="C22" s="12"/>
      <c r="D22" s="38"/>
      <c r="E22" s="61"/>
      <c r="F22" s="61"/>
      <c r="G22" s="62"/>
    </row>
    <row r="23" spans="1:7" ht="13.5" customHeight="1">
      <c r="A23" s="30"/>
      <c r="B23" s="12" t="s">
        <v>47</v>
      </c>
      <c r="C23" s="12"/>
      <c r="D23" s="38"/>
      <c r="E23" s="61"/>
      <c r="F23" s="61"/>
      <c r="G23" s="62"/>
    </row>
    <row r="24" spans="1:7" ht="13.5" customHeight="1">
      <c r="A24" s="34"/>
      <c r="B24" s="32" t="s">
        <v>57</v>
      </c>
      <c r="C24" s="12"/>
      <c r="D24" s="38"/>
      <c r="E24" s="61"/>
      <c r="F24" s="61"/>
      <c r="G24" s="62"/>
    </row>
    <row r="25" spans="1:7" ht="13.5" customHeight="1">
      <c r="A25" s="40"/>
      <c r="B25" s="32" t="s">
        <v>59</v>
      </c>
      <c r="C25" s="12"/>
      <c r="D25" s="38"/>
      <c r="E25" s="61"/>
      <c r="F25" s="61"/>
      <c r="G25" s="62"/>
    </row>
    <row r="26" spans="1:7" ht="12.75">
      <c r="A26" s="31"/>
      <c r="B26" s="3" t="s">
        <v>56</v>
      </c>
      <c r="C26" s="3"/>
      <c r="D26" s="39"/>
      <c r="E26" s="63"/>
      <c r="F26" s="63"/>
      <c r="G26" s="64"/>
    </row>
    <row r="27" ht="12.75">
      <c r="A27" t="s">
        <v>119</v>
      </c>
    </row>
    <row r="28" ht="12.75">
      <c r="A28" t="s">
        <v>52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5433070866141736" right="0.1968503937007874" top="0.2362204724409449" bottom="0.28" header="1.4173228346456694" footer="0.17"/>
  <pageSetup horizontalDpi="600" verticalDpi="600" orientation="portrait" paperSize="9" scale="65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workbookViewId="0" topLeftCell="A1">
      <selection activeCell="D17" sqref="D17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45.8515625" style="21" customWidth="1"/>
    <col min="5" max="8" width="15.7109375" style="21" customWidth="1"/>
    <col min="9" max="16384" width="9.140625" style="21" customWidth="1"/>
  </cols>
  <sheetData>
    <row r="1" spans="1:8" ht="19.5" customHeight="1">
      <c r="A1" s="70" t="s">
        <v>62</v>
      </c>
      <c r="B1" s="70"/>
      <c r="C1" s="70"/>
      <c r="D1" s="71"/>
      <c r="E1" s="76">
        <v>40756</v>
      </c>
      <c r="F1" s="77"/>
      <c r="G1" s="76">
        <v>40787</v>
      </c>
      <c r="H1" s="77"/>
    </row>
    <row r="2" spans="1:8" ht="19.5" customHeight="1">
      <c r="A2" s="72"/>
      <c r="B2" s="72"/>
      <c r="C2" s="72"/>
      <c r="D2" s="73"/>
      <c r="E2" s="65" t="s">
        <v>115</v>
      </c>
      <c r="F2" s="66"/>
      <c r="G2" s="65" t="s">
        <v>115</v>
      </c>
      <c r="H2" s="66"/>
    </row>
    <row r="3" spans="1:8" ht="19.5" customHeight="1">
      <c r="A3" s="74" t="s">
        <v>9</v>
      </c>
      <c r="B3" s="75"/>
      <c r="C3" s="28" t="s">
        <v>10</v>
      </c>
      <c r="D3" s="29" t="s">
        <v>11</v>
      </c>
      <c r="E3" s="47" t="s">
        <v>60</v>
      </c>
      <c r="F3" s="47" t="s">
        <v>61</v>
      </c>
      <c r="G3" s="47" t="s">
        <v>60</v>
      </c>
      <c r="H3" s="47" t="s">
        <v>61</v>
      </c>
    </row>
    <row r="4" spans="1:8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</row>
    <row r="5" spans="1:8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</row>
    <row r="6" spans="1:8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</row>
    <row r="7" spans="1:8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</row>
    <row r="8" spans="1:8" ht="16.5" customHeight="1">
      <c r="A8" s="27">
        <v>5</v>
      </c>
      <c r="B8" s="13" t="s">
        <v>22</v>
      </c>
      <c r="C8" s="13" t="s">
        <v>13</v>
      </c>
      <c r="D8" s="14" t="s">
        <v>117</v>
      </c>
      <c r="E8" s="23"/>
      <c r="F8" s="23"/>
      <c r="G8" s="23"/>
      <c r="H8" s="23"/>
    </row>
    <row r="9" spans="1:8" ht="16.5" customHeight="1">
      <c r="A9" s="27">
        <v>6</v>
      </c>
      <c r="B9" s="13" t="s">
        <v>23</v>
      </c>
      <c r="C9" s="13" t="s">
        <v>13</v>
      </c>
      <c r="D9" s="14" t="s">
        <v>24</v>
      </c>
      <c r="E9" s="23"/>
      <c r="F9" s="23"/>
      <c r="G9" s="23"/>
      <c r="H9" s="23"/>
    </row>
    <row r="10" spans="1:8" ht="16.5" customHeight="1">
      <c r="A10" s="27">
        <v>7</v>
      </c>
      <c r="B10" s="13" t="s">
        <v>23</v>
      </c>
      <c r="C10" s="13" t="s">
        <v>13</v>
      </c>
      <c r="D10" s="18" t="s">
        <v>25</v>
      </c>
      <c r="E10" s="23"/>
      <c r="F10" s="23"/>
      <c r="G10" s="23"/>
      <c r="H10" s="23"/>
    </row>
    <row r="11" spans="1:8" ht="16.5" customHeight="1">
      <c r="A11" s="27">
        <v>8</v>
      </c>
      <c r="B11" s="13" t="s">
        <v>26</v>
      </c>
      <c r="C11" s="13" t="s">
        <v>13</v>
      </c>
      <c r="D11" s="14" t="s">
        <v>27</v>
      </c>
      <c r="E11" s="23"/>
      <c r="F11" s="23"/>
      <c r="G11" s="23"/>
      <c r="H11" s="23"/>
    </row>
    <row r="12" spans="1:8" ht="16.5" customHeight="1">
      <c r="A12" s="27">
        <v>9</v>
      </c>
      <c r="B12" s="13" t="s">
        <v>26</v>
      </c>
      <c r="C12" s="13" t="s">
        <v>13</v>
      </c>
      <c r="D12" s="14" t="s">
        <v>28</v>
      </c>
      <c r="E12" s="23"/>
      <c r="F12" s="23"/>
      <c r="G12" s="23"/>
      <c r="H12" s="23"/>
    </row>
    <row r="13" spans="1:8" ht="16.5" customHeight="1">
      <c r="A13" s="27">
        <v>10</v>
      </c>
      <c r="B13" s="13" t="s">
        <v>26</v>
      </c>
      <c r="C13" s="13" t="s">
        <v>13</v>
      </c>
      <c r="D13" s="19" t="s">
        <v>29</v>
      </c>
      <c r="E13" s="23"/>
      <c r="F13" s="23"/>
      <c r="G13" s="23"/>
      <c r="H13" s="23"/>
    </row>
    <row r="14" spans="1:8" ht="23.25" customHeight="1">
      <c r="A14" s="27">
        <v>11</v>
      </c>
      <c r="B14" s="13" t="s">
        <v>30</v>
      </c>
      <c r="C14" s="13" t="s">
        <v>13</v>
      </c>
      <c r="D14" s="16" t="s">
        <v>31</v>
      </c>
      <c r="E14" s="23"/>
      <c r="F14" s="23"/>
      <c r="G14" s="23"/>
      <c r="H14" s="23"/>
    </row>
    <row r="15" spans="1:8" ht="19.5" customHeight="1">
      <c r="A15" s="27">
        <v>12</v>
      </c>
      <c r="B15" s="13" t="s">
        <v>32</v>
      </c>
      <c r="C15" s="13" t="s">
        <v>16</v>
      </c>
      <c r="D15" s="14" t="s">
        <v>33</v>
      </c>
      <c r="E15" s="23"/>
      <c r="F15" s="23"/>
      <c r="G15" s="23"/>
      <c r="H15" s="23"/>
    </row>
    <row r="16" spans="1:8" ht="19.5" customHeight="1">
      <c r="A16" s="27">
        <v>21</v>
      </c>
      <c r="B16" s="13" t="s">
        <v>32</v>
      </c>
      <c r="C16" s="13" t="s">
        <v>34</v>
      </c>
      <c r="D16" s="14" t="s">
        <v>35</v>
      </c>
      <c r="E16" s="23"/>
      <c r="F16" s="23"/>
      <c r="G16" s="23"/>
      <c r="H16" s="23"/>
    </row>
    <row r="17" spans="1:8" ht="27.75" customHeight="1">
      <c r="A17" s="27">
        <v>13</v>
      </c>
      <c r="B17" s="13" t="s">
        <v>36</v>
      </c>
      <c r="C17" s="13" t="s">
        <v>13</v>
      </c>
      <c r="D17" s="16" t="s">
        <v>49</v>
      </c>
      <c r="E17" s="23"/>
      <c r="F17" s="23"/>
      <c r="G17" s="23"/>
      <c r="H17" s="23"/>
    </row>
    <row r="18" spans="1:8" ht="16.5" customHeight="1">
      <c r="A18" s="27">
        <v>14</v>
      </c>
      <c r="B18" s="13" t="s">
        <v>37</v>
      </c>
      <c r="C18" s="13" t="s">
        <v>16</v>
      </c>
      <c r="D18" s="14" t="s">
        <v>38</v>
      </c>
      <c r="E18" s="23"/>
      <c r="F18" s="23"/>
      <c r="G18" s="23"/>
      <c r="H18" s="23"/>
    </row>
    <row r="19" spans="1:8" ht="16.5" customHeight="1">
      <c r="A19" s="27">
        <v>15</v>
      </c>
      <c r="B19" s="13" t="s">
        <v>39</v>
      </c>
      <c r="C19" s="13" t="s">
        <v>13</v>
      </c>
      <c r="D19" s="14" t="s">
        <v>51</v>
      </c>
      <c r="E19" s="23"/>
      <c r="F19" s="23"/>
      <c r="G19" s="23"/>
      <c r="H19" s="23"/>
    </row>
    <row r="20" spans="1:8" ht="16.5" customHeight="1">
      <c r="A20" s="27">
        <v>16</v>
      </c>
      <c r="B20" s="13" t="s">
        <v>39</v>
      </c>
      <c r="C20" s="13" t="s">
        <v>13</v>
      </c>
      <c r="D20" s="14" t="s">
        <v>50</v>
      </c>
      <c r="E20" s="23"/>
      <c r="F20" s="23"/>
      <c r="G20" s="23"/>
      <c r="H20" s="23"/>
    </row>
    <row r="21" spans="1:8" ht="16.5" customHeight="1">
      <c r="A21" s="27">
        <v>17</v>
      </c>
      <c r="B21" s="13" t="s">
        <v>40</v>
      </c>
      <c r="C21" s="13" t="s">
        <v>13</v>
      </c>
      <c r="D21" s="20" t="s">
        <v>41</v>
      </c>
      <c r="E21" s="23"/>
      <c r="F21" s="23"/>
      <c r="G21" s="23"/>
      <c r="H21" s="23"/>
    </row>
    <row r="22" spans="1:8" ht="16.5" customHeight="1">
      <c r="A22" s="27">
        <v>18</v>
      </c>
      <c r="B22" s="13" t="s">
        <v>40</v>
      </c>
      <c r="C22" s="13" t="s">
        <v>13</v>
      </c>
      <c r="D22" s="20" t="s">
        <v>42</v>
      </c>
      <c r="E22" s="23"/>
      <c r="F22" s="23"/>
      <c r="G22" s="23"/>
      <c r="H22" s="23"/>
    </row>
    <row r="23" spans="1:8" ht="16.5" customHeight="1">
      <c r="A23" s="27">
        <v>19</v>
      </c>
      <c r="B23" s="13" t="s">
        <v>40</v>
      </c>
      <c r="C23" s="13" t="s">
        <v>13</v>
      </c>
      <c r="D23" s="20" t="s">
        <v>43</v>
      </c>
      <c r="E23" s="23"/>
      <c r="F23" s="23"/>
      <c r="G23" s="23"/>
      <c r="H23" s="23"/>
    </row>
    <row r="24" spans="1:8" ht="16.5" customHeight="1">
      <c r="A24" s="27">
        <v>20</v>
      </c>
      <c r="B24" s="13" t="s">
        <v>40</v>
      </c>
      <c r="C24" s="13" t="s">
        <v>16</v>
      </c>
      <c r="D24" s="20" t="s">
        <v>44</v>
      </c>
      <c r="E24" s="23"/>
      <c r="F24" s="23"/>
      <c r="G24" s="23"/>
      <c r="H24" s="23"/>
    </row>
    <row r="25" spans="1:8" ht="16.5" customHeight="1">
      <c r="A25" s="27">
        <v>22</v>
      </c>
      <c r="B25" s="13" t="s">
        <v>40</v>
      </c>
      <c r="C25" s="13" t="s">
        <v>13</v>
      </c>
      <c r="D25" s="15" t="s">
        <v>45</v>
      </c>
      <c r="E25" s="23"/>
      <c r="F25" s="23"/>
      <c r="G25" s="23"/>
      <c r="H25" s="23"/>
    </row>
    <row r="26" spans="1:8" ht="16.5" customHeight="1">
      <c r="A26" s="22">
        <v>23</v>
      </c>
      <c r="B26" s="24" t="s">
        <v>53</v>
      </c>
      <c r="C26" s="24" t="s">
        <v>54</v>
      </c>
      <c r="D26" s="25" t="s">
        <v>55</v>
      </c>
      <c r="E26" s="23"/>
      <c r="F26" s="23"/>
      <c r="G26" s="23"/>
      <c r="H26" s="23"/>
    </row>
    <row r="27" spans="1:8" ht="16.5" customHeight="1">
      <c r="A27" s="22">
        <v>24</v>
      </c>
      <c r="B27" s="24"/>
      <c r="C27" s="24"/>
      <c r="D27" s="25"/>
      <c r="E27" s="23"/>
      <c r="F27" s="23"/>
      <c r="G27" s="23"/>
      <c r="H27" s="23"/>
    </row>
    <row r="28" spans="1:8" ht="19.5" customHeight="1">
      <c r="A28" s="67" t="s">
        <v>46</v>
      </c>
      <c r="B28" s="68"/>
      <c r="C28" s="68"/>
      <c r="D28" s="69"/>
      <c r="E28" s="23"/>
      <c r="F28" s="23"/>
      <c r="G28" s="23"/>
      <c r="H28" s="23"/>
    </row>
    <row r="29" ht="19.5" customHeight="1">
      <c r="B29" s="48" t="s">
        <v>116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</cp:lastModifiedBy>
  <cp:lastPrinted>2011-09-01T14:06:50Z</cp:lastPrinted>
  <dcterms:created xsi:type="dcterms:W3CDTF">2006-05-02T12:25:49Z</dcterms:created>
  <dcterms:modified xsi:type="dcterms:W3CDTF">2011-09-01T15:32:04Z</dcterms:modified>
  <cp:category/>
  <cp:version/>
  <cp:contentType/>
  <cp:contentStatus/>
</cp:coreProperties>
</file>